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S:\02 ACCOUNTING\04 Reporting\01 FS\14 CONSOLIDATION\2023\000 Disclosure requirments CRR Iunie 2023\Word\"/>
    </mc:Choice>
  </mc:AlternateContent>
  <xr:revisionPtr revIDLastSave="0" documentId="13_ncr:1_{26106ED9-1248-4E9A-BEE1-17C6D899DF0F}" xr6:coauthVersionLast="47" xr6:coauthVersionMax="47" xr10:uidLastSave="{00000000-0000-0000-0000-000000000000}"/>
  <bookViews>
    <workbookView xWindow="-108" yWindow="-108" windowWidth="23256" windowHeight="14016" tabRatio="880" firstSheet="1" activeTab="1" xr2:uid="{00000000-000D-0000-FFFF-FFFF00000000}"/>
  </bookViews>
  <sheets>
    <sheet name="Content" sheetId="20" r:id="rId1"/>
    <sheet name="CC1" sheetId="4" r:id="rId2"/>
    <sheet name="CC2" sheetId="5" r:id="rId3"/>
    <sheet name="KM1" sheetId="6" r:id="rId4"/>
    <sheet name="Tranzitorii" sheetId="61" r:id="rId5"/>
    <sheet name="UE_OV1" sheetId="7" r:id="rId6"/>
    <sheet name="CR8" sheetId="25" r:id="rId7"/>
    <sheet name="CR10.3" sheetId="26" r:id="rId8"/>
    <sheet name="CR10.5" sheetId="27" r:id="rId9"/>
    <sheet name="CCR1" sheetId="28" r:id="rId10"/>
    <sheet name="CCR2" sheetId="29" r:id="rId11"/>
    <sheet name="CCR3" sheetId="31" r:id="rId12"/>
    <sheet name="CRR4" sheetId="32" r:id="rId13"/>
    <sheet name="CCR5" sheetId="30" r:id="rId14"/>
    <sheet name=" CCyB2" sheetId="34" r:id="rId15"/>
    <sheet name="CQ1" sheetId="33" r:id="rId16"/>
    <sheet name="CQ5" sheetId="35" r:id="rId17"/>
    <sheet name="CQ7" sheetId="36" r:id="rId18"/>
    <sheet name="CR1" sheetId="39" r:id="rId19"/>
    <sheet name="CR1-A" sheetId="38" r:id="rId20"/>
    <sheet name="CR2" sheetId="37" r:id="rId21"/>
    <sheet name="CR3" sheetId="64" r:id="rId22"/>
    <sheet name="CR4" sheetId="63" r:id="rId23"/>
    <sheet name="CR5" sheetId="40" r:id="rId24"/>
    <sheet name="CR6" sheetId="46" r:id="rId25"/>
    <sheet name="MR1" sheetId="42" r:id="rId26"/>
    <sheet name="IRRBB1" sheetId="41" r:id="rId27"/>
    <sheet name="SEC1" sheetId="43" r:id="rId28"/>
    <sheet name="SEC3" sheetId="44" r:id="rId29"/>
    <sheet name="SEC5" sheetId="45" r:id="rId30"/>
    <sheet name="LRSum" sheetId="11" r:id="rId31"/>
    <sheet name="LRcom" sheetId="12" r:id="rId32"/>
    <sheet name="LIQ1" sheetId="13" r:id="rId33"/>
    <sheet name="LIQ2" sheetId="14" r:id="rId34"/>
  </sheets>
  <externalReferences>
    <externalReference r:id="rId35"/>
    <externalReference r:id="rId36"/>
  </externalReferences>
  <definedNames>
    <definedName name="_xlnm._FilterDatabase" localSheetId="1" hidden="1">'CC1'!#REF!</definedName>
    <definedName name="_Toc38398098" localSheetId="0">Content!#REF!</definedName>
    <definedName name="A_1.1_cons" localSheetId="0">'[1]Parte B - 1.1'!#REF!</definedName>
    <definedName name="A_1.1_cons">'[1]Parte B - 1.1'!#REF!</definedName>
    <definedName name="A_1.1_consGIULI" localSheetId="0">#REF!</definedName>
    <definedName name="A_1.1_consGIULI">#REF!</definedName>
    <definedName name="A_1.1_ind" localSheetId="0">'[1]Parte B - 1.1'!#REF!</definedName>
    <definedName name="A_1.1_ind">'[1]Parte B - 1.1'!#REF!</definedName>
    <definedName name="DP_86758">'[2]LR SPL'!#REF!</definedName>
    <definedName name="GIULIANO1.1" localSheetId="0">#REF!</definedName>
    <definedName name="GIULIANO1.1">#REF!</definedName>
    <definedName name="IND_A" localSheetId="0">#REF!</definedName>
    <definedName name="IND_A">#REF!</definedName>
    <definedName name="IND_S" localSheetId="0">#REF!</definedName>
    <definedName name="IND_S">#REF!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0">Content!$B$2:$E$3</definedName>
    <definedName name="_xlnm.Print_Titles" localSheetId="0">Content!#REF!</definedName>
    <definedName name="Template_1">#REF!</definedName>
    <definedName name="Z_3CB21278_BE91_4754_9A79_C336BD6AFB6F_.wvu.Cols" localSheetId="2" hidden="1">'CC2'!#REF!</definedName>
    <definedName name="Z_3CB21278_BE91_4754_9A79_C336BD6AFB6F_.wvu.Rows" localSheetId="3" hidden="1">'KM1'!#REF!</definedName>
    <definedName name="Z_3CB21278_BE91_4754_9A79_C336BD6AFB6F_.wvu.Rows" localSheetId="32" hidden="1">'LIQ1'!#REF!</definedName>
    <definedName name="Z_3CB21278_BE91_4754_9A79_C336BD6AFB6F_.wvu.Rows" localSheetId="31" hidden="1">LRcom!#REF!</definedName>
    <definedName name="Z_41862E68_F366_48D3_B019_501BE97434C3_.wvu.Cols" localSheetId="2" hidden="1">'CC2'!#REF!</definedName>
    <definedName name="Z_41862E68_F366_48D3_B019_501BE97434C3_.wvu.Rows" localSheetId="3" hidden="1">'KM1'!#REF!</definedName>
    <definedName name="Z_41862E68_F366_48D3_B019_501BE97434C3_.wvu.Rows" localSheetId="32" hidden="1">'LIQ1'!#REF!</definedName>
    <definedName name="Z_41862E68_F366_48D3_B019_501BE97434C3_.wvu.Rows" localSheetId="31" hidden="1">LRcom!#REF!</definedName>
    <definedName name="Z_41862E68_F366_48D3_B019_501BE97434C3_.wvu.Rows" localSheetId="5" hidden="1">UE_OV1!#REF!,UE_OV1!#REF!</definedName>
    <definedName name="Z_597894CE_6248_4962_B6D5_6BA32B4092B6_.wvu.Rows" localSheetId="3" hidden="1">'KM1'!#REF!</definedName>
    <definedName name="Z_597894CE_6248_4962_B6D5_6BA32B4092B6_.wvu.Rows" localSheetId="31" hidden="1">LRcom!#REF!</definedName>
    <definedName name="Z_76E1C087_6444_489F_B36E_5D29B60D26D3_.wvu.Rows" localSheetId="3" hidden="1">'KM1'!#REF!</definedName>
    <definedName name="Z_76E1C087_6444_489F_B36E_5D29B60D26D3_.wvu.Rows" localSheetId="31" hidden="1">LRcom!#REF!</definedName>
    <definedName name="Z_AD17D9DE_FBB4_499F_A8D9_18199854E144_.wvu.Cols" localSheetId="2" hidden="1">'CC2'!#REF!</definedName>
    <definedName name="Z_AD17D9DE_FBB4_499F_A8D9_18199854E144_.wvu.Rows" localSheetId="3" hidden="1">'KM1'!#REF!</definedName>
    <definedName name="Z_AD17D9DE_FBB4_499F_A8D9_18199854E144_.wvu.Rows" localSheetId="32" hidden="1">'LIQ1'!#REF!</definedName>
    <definedName name="Z_AD17D9DE_FBB4_499F_A8D9_18199854E144_.wvu.Rows" localSheetId="31" hidden="1">LRcom!#REF!</definedName>
    <definedName name="Z_AD17D9DE_FBB4_499F_A8D9_18199854E144_.wvu.Rows" localSheetId="5" hidden="1">UE_OV1!#REF!,UE_OV1!#REF!</definedName>
    <definedName name="Z_AEB4C81C_5F29_44F2_B596_213FF954303D_.wvu.Rows" localSheetId="3" hidden="1">'KM1'!#REF!</definedName>
    <definedName name="Z_AEB4C81C_5F29_44F2_B596_213FF954303D_.wvu.Rows" localSheetId="31" hidden="1">LRcom!#REF!</definedName>
    <definedName name="Z_B1C350F7_33C2_4A31_A72E_B4D4A04D93C5_.wvu.Rows" localSheetId="3" hidden="1">'KM1'!#REF!</definedName>
    <definedName name="Z_B1C350F7_33C2_4A31_A72E_B4D4A04D93C5_.wvu.Rows" localSheetId="31" hidden="1">LRcom!#REF!</definedName>
    <definedName name="Z_D39ADCA3_92A0_4361_AA9F_454B4A5C2AAE_.wvu.Rows" localSheetId="32" hidden="1">'LIQ1'!#REF!</definedName>
    <definedName name="Z_D39ADCA3_92A0_4361_AA9F_454B4A5C2AAE_.wvu.Rows" localSheetId="31" hidden="1">LRcom!#REF!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7" l="1"/>
</calcChain>
</file>

<file path=xl/sharedStrings.xml><?xml version="1.0" encoding="utf-8"?>
<sst xmlns="http://schemas.openxmlformats.org/spreadsheetml/2006/main" count="2785" uniqueCount="1017">
  <si>
    <t>Annex 1: Raiffeisen Bank</t>
  </si>
  <si>
    <t>Arie acoperita</t>
  </si>
  <si>
    <t>Cod formular</t>
  </si>
  <si>
    <t>Nume formular</t>
  </si>
  <si>
    <t>Cale catre formular</t>
  </si>
  <si>
    <t>Capitalul reglementat</t>
  </si>
  <si>
    <t>CC1</t>
  </si>
  <si>
    <t xml:space="preserve">Structura capitalului reglementat </t>
  </si>
  <si>
    <t>CC1'!A1</t>
  </si>
  <si>
    <t>CC2</t>
  </si>
  <si>
    <t>Reconcilierea capitalului reglementat cu Situatiile Financiare</t>
  </si>
  <si>
    <t>CC2'!A1</t>
  </si>
  <si>
    <t>KM1</t>
  </si>
  <si>
    <t xml:space="preserve">Indicatori cheie </t>
  </si>
  <si>
    <t>KM1'!A1</t>
  </si>
  <si>
    <t>Impactul aplicarii tratamentului temporar si tranzitoriu asupra ratiilor de capital</t>
  </si>
  <si>
    <t>Tranzitorii!A1</t>
  </si>
  <si>
    <t>Cerinte de capital</t>
  </si>
  <si>
    <t>UE OV1</t>
  </si>
  <si>
    <t>Privire de ansamblu asupra RWA</t>
  </si>
  <si>
    <t>UE_OV1!A1</t>
  </si>
  <si>
    <t>CR8</t>
  </si>
  <si>
    <t xml:space="preserve">Situațiile fluxului RWEA pentru expunerile la riscul de credit conform abordării </t>
  </si>
  <si>
    <t>CR8'!A1</t>
  </si>
  <si>
    <t>CR10.3</t>
  </si>
  <si>
    <t>Finanțări specializate: finanțare de obiecte (abordarea bazată pe încadrare)</t>
  </si>
  <si>
    <t>CR10.3!A1</t>
  </si>
  <si>
    <t>CR10.5</t>
  </si>
  <si>
    <t>Expuneri din titluri de capital conform metodei simple de ponderare la risc</t>
  </si>
  <si>
    <t>CR10.5!A1</t>
  </si>
  <si>
    <t>Expuneri la riscul de credit al contrapartidei</t>
  </si>
  <si>
    <t xml:space="preserve"> CCR1 </t>
  </si>
  <si>
    <t>Analiza expunerii la CCR în funcție de abordare</t>
  </si>
  <si>
    <t>CCR1'!A1</t>
  </si>
  <si>
    <t>CCR2</t>
  </si>
  <si>
    <t>Tranzacții supuse cerințelor de fonduri proprii pentru riscul CVA</t>
  </si>
  <si>
    <t>CCR2'!A1</t>
  </si>
  <si>
    <t>CCR5</t>
  </si>
  <si>
    <t>Compoziția garanțiilor reale pentru expunerile la riscul de credit al contrapărții</t>
  </si>
  <si>
    <t>CCR5'!A1</t>
  </si>
  <si>
    <t>CCR3</t>
  </si>
  <si>
    <t>Abordarea standardizată – Expuneri supuse riscului de credit al contrapărții în funcție de clasa de expuneri și de ponderile de risc:</t>
  </si>
  <si>
    <t>CCR3'!A1</t>
  </si>
  <si>
    <t>CRR4</t>
  </si>
  <si>
    <t>Abordarea IRB – Expuneri la riscul de credit al contrapărții în funcție de clasa de expuneri și de scala PD</t>
  </si>
  <si>
    <t>CRR4'!A1</t>
  </si>
  <si>
    <t>Amortizoare de capital</t>
  </si>
  <si>
    <t xml:space="preserve"> CCyB2</t>
  </si>
  <si>
    <t xml:space="preserve"> Cuantumul amortizorului anticiclic de capital specific instituției</t>
  </si>
  <si>
    <t xml:space="preserve"> CCyB2'!A1</t>
  </si>
  <si>
    <t xml:space="preserve">Ajustari pentru riscul de credit </t>
  </si>
  <si>
    <t xml:space="preserve">CQ1 </t>
  </si>
  <si>
    <t>Calitatea creditului expunerilor restructurate în urma dificultăților financiare</t>
  </si>
  <si>
    <t>CQ1'!A1</t>
  </si>
  <si>
    <t>CQ5</t>
  </si>
  <si>
    <t>Calitatea creditului împrumuturilor și avansurilor acordate societăților nefinanciare, pe ramuri de activitate</t>
  </si>
  <si>
    <t>CQ5'!A1</t>
  </si>
  <si>
    <t>CQ7</t>
  </si>
  <si>
    <t>Garanții reale obținute prin intrare în posesie și executare</t>
  </si>
  <si>
    <t>CQ7'!A1</t>
  </si>
  <si>
    <t>CR1</t>
  </si>
  <si>
    <t xml:space="preserve"> Expuneri performante și neperformante și provizioanele aferente</t>
  </si>
  <si>
    <t>CR1'!A1</t>
  </si>
  <si>
    <t>CR1-A</t>
  </si>
  <si>
    <t>Scadența expunerilor</t>
  </si>
  <si>
    <t>CR1-A'!A1</t>
  </si>
  <si>
    <t>CR2</t>
  </si>
  <si>
    <t>Variațiile stocului de credite și avansuri neperformante</t>
  </si>
  <si>
    <t>CR2'!A1</t>
  </si>
  <si>
    <t>Utilizarea ECAI (External Credit Assessment Institution)</t>
  </si>
  <si>
    <t>CR5</t>
  </si>
  <si>
    <t>Abordarea standardizata, defalcare in functie de ponderile de risc a expunerilor dupa aplicarea factorului de conversie si dupa tehnicile de diminuare a riscurilor:</t>
  </si>
  <si>
    <t>CR5'!A1</t>
  </si>
  <si>
    <t>Protectia nefinantata a creditului</t>
  </si>
  <si>
    <t>CR4</t>
  </si>
  <si>
    <t>Abordarea standardizată – Expunere la riscul de credit și efectele CRM</t>
  </si>
  <si>
    <t>CR4'!A1</t>
  </si>
  <si>
    <t xml:space="preserve"> Utilizarea abordarii IRB in ceea ce priveste riscul de credit</t>
  </si>
  <si>
    <t>CR6</t>
  </si>
  <si>
    <t>Sfera de aplicare a abordărilor IRB și SA</t>
  </si>
  <si>
    <t>CR6'!A1</t>
  </si>
  <si>
    <t>Efectul de levier</t>
  </si>
  <si>
    <t>LRSum</t>
  </si>
  <si>
    <t>Comparatie intre active contabile si expunerea in scop calcul indicator Efect de Levier</t>
  </si>
  <si>
    <t>LRSum!A1</t>
  </si>
  <si>
    <t>LRCom</t>
  </si>
  <si>
    <t>Indicatorul Efectul  de Levier</t>
  </si>
  <si>
    <t>LRcom!A1</t>
  </si>
  <si>
    <t>Lichiditatea</t>
  </si>
  <si>
    <t>LIQ1</t>
  </si>
  <si>
    <t>Indicatorul de acoperire a necesarului de lichiditate (LCR)</t>
  </si>
  <si>
    <t>LIQ1'!A1</t>
  </si>
  <si>
    <t>LIQ2</t>
  </si>
  <si>
    <t>Necesar de finantare stabila(NSFR)</t>
  </si>
  <si>
    <t>LIQ2'!A1</t>
  </si>
  <si>
    <t>Riscul de piata</t>
  </si>
  <si>
    <t>MR1</t>
  </si>
  <si>
    <t>Riscul de piata in cadrul abordarii standardizate la nivel individual la 31 Decembrie 2022</t>
  </si>
  <si>
    <t>MR1'!A1</t>
  </si>
  <si>
    <t>Expuneri neincluse in portofoliul de tranzactionare</t>
  </si>
  <si>
    <t>IRRBB1</t>
  </si>
  <si>
    <t>Senzitivitatea EVE si NII la miscarile ratelor de dobanda</t>
  </si>
  <si>
    <t>IRRBB1'!A1</t>
  </si>
  <si>
    <t xml:space="preserve">Expunerea la pozitiile din securitizare </t>
  </si>
  <si>
    <t>SEC1</t>
  </si>
  <si>
    <t>Expunerile din securitizare din afara portofoliului de tranzacționare</t>
  </si>
  <si>
    <t>SEC1'!A1</t>
  </si>
  <si>
    <t>SEC3</t>
  </si>
  <si>
    <t xml:space="preserve"> Expunerile din securitizare din afara portofoliului de tranzacționare și cerințele de capital reglementat asociate</t>
  </si>
  <si>
    <t>SEC3'!A1</t>
  </si>
  <si>
    <t>SEC5</t>
  </si>
  <si>
    <t xml:space="preserve"> Expuneri securitizate de instituție – Expuneri în stare de nerambursare și ajustări specifice pentru riscul de credit</t>
  </si>
  <si>
    <t>SEC5'!A1</t>
  </si>
  <si>
    <t>Cuprins</t>
  </si>
  <si>
    <t>Mii RON</t>
  </si>
  <si>
    <t>-</t>
  </si>
  <si>
    <t>Titluri de datorie evaluate la cost amortizat</t>
  </si>
  <si>
    <t>Alte active</t>
  </si>
  <si>
    <t>Total active</t>
  </si>
  <si>
    <t>Modificările de valoare justă aferente elementelor acoperite - pasiv</t>
  </si>
  <si>
    <t>Datorii privind impozitul pe profit curent</t>
  </si>
  <si>
    <t xml:space="preserve">Alte datorii </t>
  </si>
  <si>
    <t>Datorii subordonate</t>
  </si>
  <si>
    <t>Provizioane</t>
  </si>
  <si>
    <t>Datorii privind impozitul amanat</t>
  </si>
  <si>
    <t>Total datorii</t>
  </si>
  <si>
    <t>Grup</t>
  </si>
  <si>
    <t>Total</t>
  </si>
  <si>
    <t>mii RON</t>
  </si>
  <si>
    <t>a</t>
  </si>
  <si>
    <t>b</t>
  </si>
  <si>
    <t>c</t>
  </si>
  <si>
    <t>d</t>
  </si>
  <si>
    <t>e</t>
  </si>
  <si>
    <t>f</t>
  </si>
  <si>
    <t>g</t>
  </si>
  <si>
    <t>h</t>
  </si>
  <si>
    <t>Titluri de capital</t>
  </si>
  <si>
    <t>Nu se aplică</t>
  </si>
  <si>
    <t xml:space="preserve">Componenta fondurilor proprii </t>
  </si>
  <si>
    <t>Referinta</t>
  </si>
  <si>
    <t>Fonduri proprii de nivel 1 de bază (CET1): instrumente și rezerve</t>
  </si>
  <si>
    <t>Instrumentele de capital și conturile de prime de emisiune aferente</t>
  </si>
  <si>
    <t xml:space="preserve">Din care: Instrumente de capital plătite </t>
  </si>
  <si>
    <t>Rezultatul reportat</t>
  </si>
  <si>
    <t>Alte elemente ale rezultatului global acumulate (și alte rezerve)</t>
  </si>
  <si>
    <t>EU-3a</t>
  </si>
  <si>
    <t>Fonduri pentru riscuri bancare generale</t>
  </si>
  <si>
    <t>Cuantumul elementelor eligibile menționate la articolul 484 alineatul (3) și conturile de prime de emisiune aferente care fac obiectul eliminării progresive din fondurile proprii de nivel 1 de bază</t>
  </si>
  <si>
    <t>Interesele minoritare (cuantumul care poate fi inclus în fondurile proprii de nivel 1 de bază consolidate)</t>
  </si>
  <si>
    <t>EU-5a</t>
  </si>
  <si>
    <t>Profiturile interimare verificate în mod independent, după deducerea oricăror obligații sau dividende previzibile</t>
  </si>
  <si>
    <t>Fondurile proprii de nivel 1 de bază (CET1) înainte de ajustările de reglementare</t>
  </si>
  <si>
    <t>Fonduri proprii de nivel 1 de bază (CET1): ajustări de reglementare</t>
  </si>
  <si>
    <t>Ajustările de valoare suplimentare (valoare negativă)</t>
  </si>
  <si>
    <t>Imobilizările necorporale (excluzând obligațiile fiscale aferente) (valoare negativă)</t>
  </si>
  <si>
    <t>b-a</t>
  </si>
  <si>
    <t>Creanțele privind impozitul amânat care se bazează pe profitabilitatea viitoare, cu excluderea celor rezultate din diferențe temporare [fără obligațiile fiscale aferente atunci când sunt îndeplinite condițiile de la articolul 38 alineatul (3) din CRR] (valoare negativă)</t>
  </si>
  <si>
    <t>Rezervele rezultate din evaluarea la valoarea justă, reprezentând câștiguri sau pierderi generate de acoperirile fluxurilor de numerar ale instrumentelor financiare care nu sunt evaluate la valoarea justă</t>
  </si>
  <si>
    <t>Valorile negative care rezultă din calcularea cuantumurilor pierderilor așteptate</t>
  </si>
  <si>
    <t>Orice creștere a capitalului propriu care rezultă din activele securitizate (valoare negativă)</t>
  </si>
  <si>
    <t>Câștigurile sau pierderile din evaluarea la valoarea justă a datoriilor și care rezultă din modificarea propriei calități a creditului</t>
  </si>
  <si>
    <t>Activele fondului de pensii cu beneficii determinate (valoare negativă)</t>
  </si>
  <si>
    <t>Deținerile directe, indirecte și sintetice ale unei instituții de instrumente proprii de fonduri proprii de nivel 1 de bază (valoare negativă)</t>
  </si>
  <si>
    <t>Deținerile directe, indirecte și sintetice de instrumente de fonduri proprii de nivel 1 de bază ale entităților din sectorul financiar, dacă aceste entități și instituția dețin participații reciproce menite să crească în mod artificial fondurile proprii ale instituției (valoare negativă)</t>
  </si>
  <si>
    <t>Deținerile directe, indirecte și sintetice ale instituției de instrumente de fonduri proprii de nivel 1 de bază ale entităților din sectorul financiar în care instituția nu deține o investiție semnificativă (cuantum peste pragul de 10 % și excluzând pozițiile scurte eligibile) (valoare negativă)</t>
  </si>
  <si>
    <t>Deținerile directe, indirecte și sintetice ale instituției de instrumente de fonduri proprii de nivel 1 de bază ale entităților din sectorul financiar în care instituția deține o investiție semnificativă (cuantum peste pragul de 10 % și excluzând pozițiile scurte eligibile) (valoare negativă)</t>
  </si>
  <si>
    <t>EU-20a</t>
  </si>
  <si>
    <t>Cuantumul expunerii aferent următoarelor elemente care se califică pentru o pondere de risc de 1 250  %, atunci când instituția optează pentru alternativa deducerii</t>
  </si>
  <si>
    <t>EU-20b</t>
  </si>
  <si>
    <t>din care: dețineri calificate din afara sectorului financiar (valoare negativă)</t>
  </si>
  <si>
    <t>EU-20c</t>
  </si>
  <si>
    <t>din care: poziții din securitizare (valoare negativă)</t>
  </si>
  <si>
    <t>EU-20d</t>
  </si>
  <si>
    <t>din care: tranzacții incomplete (valoare negativă)</t>
  </si>
  <si>
    <t>Creanțele privind impozitul amânat rezultate din diferențe temporare [cuantumul peste pragul de 10 %, cu deducerea obligațiilor fiscale aferente atunci când sunt îndeplinite condițiile de la articolul 38 alineatul (3) din CRR] (valoare negativă)</t>
  </si>
  <si>
    <t>Cuantumul peste pragul de 17,65 % (valoare negativă)</t>
  </si>
  <si>
    <t>din care: dețineri directe, indirecte și sintetice ale instituției de instrumente de fonduri proprii de nivel 1 ale entităților din sectorul financiar în care instituția deține o investiție semnificativă</t>
  </si>
  <si>
    <t>din care: creanțe privind impozitul amânat rezultate din diferențe temporare</t>
  </si>
  <si>
    <t>EU-25 a</t>
  </si>
  <si>
    <t>Pierderile exercițiului financiar în curs (valoare negativă)</t>
  </si>
  <si>
    <t>EU-25b</t>
  </si>
  <si>
    <t>Impozitele previzibile referitoare la elementele de fonduri proprii de nivel 1 de bază, cu excepția cazului în care instituția ajustează corespunzător cuantumul elementelor de fonduri proprii de nivel 1 de bază, în măsura în care astfel de impozite reduc cuantumul până la care aceste elemente pot fi utilizate pentru acoperirea riscurilor sau a pierderilor (valoare negativă)</t>
  </si>
  <si>
    <t>Deducerile eligibile din fondurile proprii de nivel 1 suplimentar (AT1) care depășesc elementele de fonduri proprii de nivel 1 suplimentar ale instituției (valoare negativă)</t>
  </si>
  <si>
    <t>27a</t>
  </si>
  <si>
    <t>Alte ajustări de reglementare</t>
  </si>
  <si>
    <t>Ajustări reglementate totale ale fondurilor proprii de nivel 1 de bază (CET1)</t>
  </si>
  <si>
    <t>Fonduri proprii de nivel 1 de bază (CET1)</t>
  </si>
  <si>
    <t>Fondurile proprii de nivel 1 suplimentar (AT1): instrumente</t>
  </si>
  <si>
    <t>din care: clasificate drept capital propriu în conformitate cu standardele contabile aplicabile</t>
  </si>
  <si>
    <t>din care: clasificate drept datorii în conformitate cu standardele contabile aplicabile</t>
  </si>
  <si>
    <t>Cuantumul elementelor eligibile menționate la articolul 484 alineatul (4) din CRR și conturile de prime de emisiune aferente care fac obiectul eliminării progresive din fondurile proprii de nivel 1 suplimentar</t>
  </si>
  <si>
    <t>EU-33a</t>
  </si>
  <si>
    <t>Cuantumul elementelor eligibile menționate la articolul 494a alineatul (1) din CRR care fac obiectul eliminării progresive din fondurile proprii de nivel 1 suplimentar</t>
  </si>
  <si>
    <t>EU-33b</t>
  </si>
  <si>
    <t>Cuantumul elementelor eligibile menționate la articolul 494b alineatul (1) din CRR care fac obiectul eliminării progresive din fondurile proprii de nivel 1 suplimentar</t>
  </si>
  <si>
    <t>Fondurile proprii de nivel 1 de bază eligibile incluse în fondurile proprii de nivel 1 suplimentar consolidate (inclusiv interesele minoritare neincluse pe rândul 5) emise de filiale și deținute de părți terțe</t>
  </si>
  <si>
    <t>din care: instrumentele emise de filiale care fac obiectul eliminării progresive</t>
  </si>
  <si>
    <t>Fondurile proprii de nivel 1 suplimentar (AT1) înainte de ajustările de reglementare</t>
  </si>
  <si>
    <t>Fondurile proprii de nivel 1 suplimentar (AT1): ajustări de reglementare</t>
  </si>
  <si>
    <t>Deținerile directe, indirecte și sintetice ale unei instituții de instrumente proprii de fonduri proprii de nivel 1 suplimentar (valoare negativă)</t>
  </si>
  <si>
    <t>Deținerile directe, indirecte și sintetice de instrumente de fonduri proprii de nivel 1 suplimentar ale entităților din sectorul financiar, dacă aceste entități și instituția dețin participații reciproce menite să crească în mod artificial fondurile proprii ale instituției (valoare negativă)</t>
  </si>
  <si>
    <t>Deținerile directe, indirecte și sintetice de instrumente de fonduri proprii de nivel 1 suplimentar ale entităților din sectorul financiar în care instituția nu deține o investiție semnificativă (valoare peste pragul de 10 % și excluzând pozițiile scurte eligibile) (valoare negativă)</t>
  </si>
  <si>
    <t>Deținerile directe, indirecte și sintetice ale instituției de instrumente de fonduri proprii de nivel 1 suplimentar ale entităților din sectorul financiar în care instituția deține o investiție semnificativă (excluzând pozițiile scurte eligibile) (valoare negativă)</t>
  </si>
  <si>
    <t>Deducerile eligibile din fondurile proprii de nivel 2 (T2) care depășesc elementele de fonduri proprii de nivel 2 ale instituției (valoare negativă)</t>
  </si>
  <si>
    <t>42a</t>
  </si>
  <si>
    <t>Alte ajustări de reglementare ale fondurilor proprii de nivel 1 suplimentar</t>
  </si>
  <si>
    <t>Ajustări de reglementare totale ale fondurilor proprii de nivel 1 suplimentar (AT1)</t>
  </si>
  <si>
    <t>Fondurile proprii de nivel 1 suplimentar (AT1)</t>
  </si>
  <si>
    <t>Fondurile proprii de nivel 1 (T1 = CET1 + AT1)</t>
  </si>
  <si>
    <t>Fondurile proprii de nivel 2 (T2): instrumente</t>
  </si>
  <si>
    <t>c+d-e</t>
  </si>
  <si>
    <t>Cuantumul elementelor eligibile menționate la articolul 484 alineatul (5) din CRR și conturile de prime de emisiune aferente care fac obiectul eliminării progresive din fondurile proprii de nivel 2, astfel cum se descrie la articolul 486 alineatul (4) din CRR</t>
  </si>
  <si>
    <t>EU-47a</t>
  </si>
  <si>
    <t>Cuantumul elementelor eligibile menționate la articolul 494a alineatul (2) din CRR care fac obiectul eliminării progresive din fondurile proprii de nivel 2</t>
  </si>
  <si>
    <t>EU-47b</t>
  </si>
  <si>
    <t>Cuantumul elementelor eligibile menționate la articolul 494b alineatul (2) din CRR care fac obiectul eliminării progresive din fondurile proprii de nivel 2</t>
  </si>
  <si>
    <t>Instrumentele de fonduri proprii eligibile incluse în fondurile proprii de nivel 2 consolidate (inclusiv interesele minoritare și instrumentele de fonduri proprii de nivel 1 suplimentar neincluse pe rândul 5 sau 34) emise de filiale și deținute de părți terțe</t>
  </si>
  <si>
    <t>Ajustările pentru riscul de credit</t>
  </si>
  <si>
    <t>Fonduri proprii de nivel 2 (T2) înainte de ajustările de reglementare</t>
  </si>
  <si>
    <t>Fondurile proprii de nivel 2 (T2): ajustări de reglementare</t>
  </si>
  <si>
    <t>Deținerile directe, indirecte și sintetice ale unei instituții de instrumente proprii de fonduri proprii de nivel 2 și împrumuturile subordonate (valoare negativă)</t>
  </si>
  <si>
    <t>Deținerile directe, indirecte și sintetice de instrumente de fonduri proprii de nivel 2 și împrumuturile subordonate ale entităților din sectorul financiar, dacă aceste entități și instituția dețin participații reciproce menite să crească în mod artificial fondurile proprii ale instituției (valoare negativă)</t>
  </si>
  <si>
    <t>Deținerile directe, indirecte și sintetice de instrumente de fonduri proprii de nivel 2 și împrumuturile subordonate ale entităților din sectorul financiar în care instituția nu deține o investiție semnificativă (cuantum peste pragul de 10 % și excluzând pozițiile scurte eligibile) (valoare negativă)</t>
  </si>
  <si>
    <t>54a</t>
  </si>
  <si>
    <t>Deținerile directe, indirecte și sintetice ale instituției de instrumente de fonduri proprii de nivel 2 și împrumuturile subordonate ale entităților din sectorul financiar în care instituția deține o investiție semnificativă (excluzând pozițiile scurte eligibile) (valoare negativă)</t>
  </si>
  <si>
    <t>EU-56a</t>
  </si>
  <si>
    <t>Deducerile eligibile din datoriile eligibile care depășesc elementele de datorii eligibile ale instituției (valoare negativă)</t>
  </si>
  <si>
    <t>EU-56b</t>
  </si>
  <si>
    <t>Alte ajustări de reglementare ale fondurilor proprii de nivel 2</t>
  </si>
  <si>
    <t>Ajustările de reglementare totale ale fondurilor proprii de nivel 2 (T2)</t>
  </si>
  <si>
    <t>Fondurile proprii de nivel 2 (T2)</t>
  </si>
  <si>
    <t>Fondurile proprii totale (TC = T1 + T2)</t>
  </si>
  <si>
    <t>Cuantumul total al expunerii la risc</t>
  </si>
  <si>
    <t>Ratele de adecvare a capitalului și cerințele de capital, inclusiv amortizoarele</t>
  </si>
  <si>
    <t>Fondurile proprii de nivel 1 de bază</t>
  </si>
  <si>
    <t>Fondurile proprii de nivel 1</t>
  </si>
  <si>
    <t>Fonduri proprii totale</t>
  </si>
  <si>
    <t>Cerințele globale de fonduri proprii de nivel 1 de bază ale instituției</t>
  </si>
  <si>
    <t>din care: cerința privind amortizorul de conservare a capitalului</t>
  </si>
  <si>
    <t>din care: cerința privind amortizorul anticiclic de capital</t>
  </si>
  <si>
    <t>din care: cerința privind amortizorul de risc sistemic</t>
  </si>
  <si>
    <t>EU-67a</t>
  </si>
  <si>
    <t>din care: cerința privind amortizorul pentru instituții globale de importanță sistemic (G-SII) sau alte instituții de importanță sistemică (O-SII)</t>
  </si>
  <si>
    <t>EU-67b</t>
  </si>
  <si>
    <t>din care: cerințele de fonduri proprii suplimentare pentru abordarea riscurilor, altele decât riscul asociat folosirii excesive a efectului de levier</t>
  </si>
  <si>
    <t>Fondurile proprii de nivel 1 de bază (ca procentaj din cuantumul expunerii la risc) disponibile după îndeplinirea cerințelor de capital minim</t>
  </si>
  <si>
    <t>Reconcilierea elementelor incluse in calculul fondurilor proprii cu situatiile financiare</t>
  </si>
  <si>
    <t>Referință</t>
  </si>
  <si>
    <t>Active </t>
  </si>
  <si>
    <t>Numerar şi disponibilităţi la Banca Centrală</t>
  </si>
  <si>
    <t>Credite şi avansuri acordate băncilor evaluate la cost amortizat</t>
  </si>
  <si>
    <t>Active derivate deţinute pentru managementul riscului</t>
  </si>
  <si>
    <t>Active financiare deţinute pentru tranzacţionare</t>
  </si>
  <si>
    <t>Active financiare evaluate obligatoriu la valoarea justă prin profit sau pierdere</t>
  </si>
  <si>
    <t xml:space="preserve">Modificările de valoare justă aferente elementelor acoperite - activ </t>
  </si>
  <si>
    <t>Titluri de datorie evaluate la valoarea justă prin alte elemente ale rezultatului global</t>
  </si>
  <si>
    <t>Instrumente de capital evaluate la valoarea justă prin alte elemente ale rezultatului global</t>
  </si>
  <si>
    <t>Investiții în filiale, asocieri în participație și entități asociate</t>
  </si>
  <si>
    <t>Credite şi avansuri acordate clienţilor evaluate la cost amortizat</t>
  </si>
  <si>
    <t>Creanţe privind impozitul pe profit</t>
  </si>
  <si>
    <t>Creanţe privind impozitul amânat</t>
  </si>
  <si>
    <t>din care: Datoriile privind impozitul amanat asociate altor imobilizari necorporale</t>
  </si>
  <si>
    <t>Imobilizări corporale și active cu drept de utilizare</t>
  </si>
  <si>
    <t>Imobilizări necorporale</t>
  </si>
  <si>
    <r>
      <t>Datorii</t>
    </r>
    <r>
      <rPr>
        <sz val="10"/>
        <color rgb="FF000000"/>
        <rFont val="Amalia"/>
        <family val="2"/>
      </rPr>
      <t> </t>
    </r>
  </si>
  <si>
    <t>Datorii financiare deţinute pentru tranzacţionare</t>
  </si>
  <si>
    <t>Pasive derivate deţinute pentru managementul riscului</t>
  </si>
  <si>
    <t>Depozite de la bănci</t>
  </si>
  <si>
    <t>Depozite de la clienţi</t>
  </si>
  <si>
    <t>Credite de la bănci şi alte instituţii financiare</t>
  </si>
  <si>
    <t>Obligaţiuni emise</t>
  </si>
  <si>
    <t>din care: Obligatiuni subordonate</t>
  </si>
  <si>
    <t>din care: Amortizarea imprumuturilor subordonate si dobanda acumulata</t>
  </si>
  <si>
    <t>Capital propriu</t>
  </si>
  <si>
    <t>Capital social</t>
  </si>
  <si>
    <t>Alte elemente de capitaluri</t>
  </si>
  <si>
    <t>Rezultat reportat</t>
  </si>
  <si>
    <t>din care: Dividende estimate pentru anul financiar 2022</t>
  </si>
  <si>
    <t>i</t>
  </si>
  <si>
    <t>Alte rezerve</t>
  </si>
  <si>
    <t>j</t>
  </si>
  <si>
    <t>Din care:</t>
  </si>
  <si>
    <t>Rezerva legala</t>
  </si>
  <si>
    <t>k</t>
  </si>
  <si>
    <t>din care: impozit rezerva</t>
  </si>
  <si>
    <t>l</t>
  </si>
  <si>
    <t>Modificari de valoare justa aferente instrumentelor de datorie evaluate la valoarea justa prin alte elemente ale rezultatului global</t>
  </si>
  <si>
    <t>m</t>
  </si>
  <si>
    <t>n</t>
  </si>
  <si>
    <t>Total capital propriu</t>
  </si>
  <si>
    <t>2a</t>
  </si>
  <si>
    <t>EU-9a</t>
  </si>
  <si>
    <t>EU-9b</t>
  </si>
  <si>
    <t>Fara maturitate</t>
  </si>
  <si>
    <t>KM1: Sumar al indicatorilor prudentiali </t>
  </si>
  <si>
    <t>Fonduri proprii disponibile (cuantumuri)</t>
  </si>
  <si>
    <t>Fonduri proprii de nivel 1 de baza (CET1)</t>
  </si>
  <si>
    <t>Fonduri proprii de nivel 1</t>
  </si>
  <si>
    <t>Cuantumurile ponderate la risc ale expunerilor</t>
  </si>
  <si>
    <t>Ratele fondurilor proprii (ca procentaj din cuantumul ponderat la risc al expunerilor)</t>
  </si>
  <si>
    <t>Rata fondurilor proprii de nivel 1 de baza (%)</t>
  </si>
  <si>
    <t>Rata fondurilor proprii de nivel 1 (%)</t>
  </si>
  <si>
    <t>Rata fondurilor proprii totale (%)</t>
  </si>
  <si>
    <t>Cerintele de fonduri proprii suplimentare pentru abordarea riscurilor, altele decat riscul asociat folosirii excesive a efectului de levier (ca procentaj din cuantumul ponderat la risc al expunerilor)</t>
  </si>
  <si>
    <t>EU 7a</t>
  </si>
  <si>
    <t>Cerintele de fonduri proprii suplimentare pentru abordarea riscurilor, altele decat riscul asociat folosirii excesive a efectului de levier (%)</t>
  </si>
  <si>
    <t>EU 7b</t>
  </si>
  <si>
    <t>din care: vor consta in fonduri proprii de nivel 1 de baza (puncte procentuale)</t>
  </si>
  <si>
    <t>EU 7c</t>
  </si>
  <si>
    <t>din care: vor consta in fonduri proprii de nivel 1 (puncte procentuale)</t>
  </si>
  <si>
    <t>EU 7d</t>
  </si>
  <si>
    <t>Cerinte totale de fonduri proprii SREP (%)</t>
  </si>
  <si>
    <t>Cerinta amortizorului combinat si cerinta globala de capital (ca procentaj din cuantumul ponderat la risc al expunerilor)</t>
  </si>
  <si>
    <t>Amortizorul de conservare a capitalului (%)</t>
  </si>
  <si>
    <t>EU 8a</t>
  </si>
  <si>
    <t>Amortizorul de conservare aferent riscului macroprudential sau sistemic identificat la nivelul unui stat membru (%)</t>
  </si>
  <si>
    <t>Amortizorul anticiclic de capital specific institutiei (%)</t>
  </si>
  <si>
    <t>EU 9a</t>
  </si>
  <si>
    <t>Amortizorul de risc sistemic (%)</t>
  </si>
  <si>
    <t>Amortizorul institutiilor de importanta sistemica globala (%)</t>
  </si>
  <si>
    <t>EU 10a</t>
  </si>
  <si>
    <t>Amortizorul altor institutii de importanta sistemica (%)</t>
  </si>
  <si>
    <t>Cerinta de amortizor combinat (%)</t>
  </si>
  <si>
    <t>EU 11a</t>
  </si>
  <si>
    <t>Cerintele globale de capital (%)</t>
  </si>
  <si>
    <t>Fondurile proprii de nivel 1 de baza dupa indeplinirea cerintelor totale de fonduri proprii SREP (%)</t>
  </si>
  <si>
    <t>Indicatorul efectului de levier</t>
  </si>
  <si>
    <t>Indicatorul de masurare a expunerii totale</t>
  </si>
  <si>
    <t>Indicatorul efectului de levier (%)</t>
  </si>
  <si>
    <t>Cerintele de fonduri proprii suplimentare pentru abordarea riscului asociat folosirii excesive a efectului de levier (ca procentaj din indicatorul de masurare a expunerii totale)</t>
  </si>
  <si>
    <t>EU 14a</t>
  </si>
  <si>
    <t>Cerintele de fonduri proprii suplimentare pentru abordarea riscului asociat folosirii excesive a efectului de levier (%)</t>
  </si>
  <si>
    <t>EU 14b</t>
  </si>
  <si>
    <t>EU 14c</t>
  </si>
  <si>
    <t>Cerintele totale privind indicatorul efectului de levier din cadrul SREP (%)</t>
  </si>
  <si>
    <t>Cerinta privind amortizorul pentru indicatorul efectului de levier si cerinta globala privind indicatorul efectului de levier (ca procentaj din indicatorul de masurare a expunerii totale)</t>
  </si>
  <si>
    <t>EU 14d</t>
  </si>
  <si>
    <t>Cerinta privind amortizorul pentru indicatorul efectului de levier (%)</t>
  </si>
  <si>
    <t>EU 14e</t>
  </si>
  <si>
    <t>Cerinta globala privind indicatorul efectului de levier (%)</t>
  </si>
  <si>
    <t>Indicatorul de acoperire a necesarului de lichiditate</t>
  </si>
  <si>
    <t>Totalul activelor lichide cu un nivel ridicat de calitate (HQLA) (valoarea ponderata – medie)</t>
  </si>
  <si>
    <t>EU 16a</t>
  </si>
  <si>
    <t>Iesiri de numerar – Valoare ponderata totala</t>
  </si>
  <si>
    <t>EU 16b</t>
  </si>
  <si>
    <t>Intrari de numerar – Valoare ponderata totala</t>
  </si>
  <si>
    <t>Iesiri de numerar nete totale (valoare ajustata)</t>
  </si>
  <si>
    <t>Indicatorul de acoperire a necesarului de lichiditate (%)</t>
  </si>
  <si>
    <t>Indicatorul de finantare stabila neta</t>
  </si>
  <si>
    <t>Finantarea stabila disponibila totala</t>
  </si>
  <si>
    <t>Finantarea stabila necesara totala</t>
  </si>
  <si>
    <t>Indicatorul de finantare stabila neta (NSFR) (%)</t>
  </si>
  <si>
    <t>Fonduri proprii (Grup, Mii Ron)</t>
  </si>
  <si>
    <r>
      <t>Fonduri proprii de</t>
    </r>
    <r>
      <rPr>
        <b/>
        <sz val="10"/>
        <color rgb="FF000000"/>
        <rFont val="Amalia"/>
        <family val="2"/>
      </rPr>
      <t xml:space="preserve"> nivel 1 de bază</t>
    </r>
    <r>
      <rPr>
        <sz val="10"/>
        <color rgb="FF000000"/>
        <rFont val="Amalia"/>
        <family val="2"/>
      </rPr>
      <t xml:space="preserve"> (CET1)</t>
    </r>
  </si>
  <si>
    <t>Fondurile proprii de nivel 1 de bază (CET1), ca și cum măsurile tranzitorii privind IFRS 9 sau ECL analoage nu ar fi fost aplicate</t>
  </si>
  <si>
    <t>Fondurile proprii de nivel 1 de bază (CET1), ca și cum tratamentul temporar privind castigurile si pierderile nerealizate rezultate din evaluarea la valoarea justa prin alte elemente ale rezultatului global cf. prevederilor art 468 din CRR nu ar fi fost aplicat</t>
  </si>
  <si>
    <r>
      <t xml:space="preserve">Fonduri proprii </t>
    </r>
    <r>
      <rPr>
        <b/>
        <sz val="10"/>
        <color rgb="FF000000"/>
        <rFont val="Amalia"/>
        <family val="2"/>
      </rPr>
      <t>de nivel 1</t>
    </r>
  </si>
  <si>
    <t>Fonduri proprii de nivel 1, ca și cum măsurile tranzitorii privind IFRS 9 sau ECL analoage nu ar fi fost aplicate</t>
  </si>
  <si>
    <t>Fonduri proprii totale, ca și cum tratamentul temporar privind castigurile si pierderile nerealizate rezultate din evaluarea la valoarea justa prin alte elemente ale rezultatului global cf. prevederilor art 468 din CRR nu ar fi fost aplicat</t>
  </si>
  <si>
    <r>
      <t xml:space="preserve">Fonduri proprii </t>
    </r>
    <r>
      <rPr>
        <b/>
        <sz val="10"/>
        <color rgb="FF000000"/>
        <rFont val="Amalia"/>
        <family val="2"/>
      </rPr>
      <t>totale</t>
    </r>
  </si>
  <si>
    <t>Fonduri proprii totale, ca și cum măsurile tranzitorii privind IFRS 9 sau ECL analoage nu ar fi fost aplicate</t>
  </si>
  <si>
    <t>Active ponderate la risc (Grup, Mii Ron)</t>
  </si>
  <si>
    <t>Active ponderate la risc totale</t>
  </si>
  <si>
    <t>Active ponderate la risc totale, ca și cum măsurile tranzitorii privind IFRS 9 sau ECL analoage nu ar fi fost aplicate</t>
  </si>
  <si>
    <t>Rate de capital</t>
  </si>
  <si>
    <t>Fonduri proprii de nivel 1 de bază (ca procent din cuantumul expunerii la risc)</t>
  </si>
  <si>
    <t>Fondurile proprii de nivel 1 de bază (ca procent din cuantumul expunerii la risc), ca și cum măsurile tranzitorii privind IFRS 9 sau ECL analoage nu ar fi fost aplicate</t>
  </si>
  <si>
    <t>Fondurile proprii de nivel 1 de bază (ca procent din cuantumul expunerii la risc), ca și cum tratamentul temporar privind castigurile si pierderile nerealizate rezultate din evaluarea la valoarea justa prin alte elemente ale rezultatului global cf. prevederilor art 468 din CRR nu ar fi fost aplicat</t>
  </si>
  <si>
    <t>Fonduri proprii de nivel 1 (ca procent din cuantumul expunerii la risc)</t>
  </si>
  <si>
    <t>Fonduri proprii de nivel 1 (ca procent din cuantumul expunerii la risc), ca și cum măsurile tranzitorii privind IFRS 9 sau ECL analoage nu ar fi fost aplicate</t>
  </si>
  <si>
    <t>Fonduri proprii de nivel 1 (ca procent din cuantumul expunerii la risc), ca și cum tratamentul temporar privind castigurile si pierderile nerealizate rezultate din evaluarea la valoarea justa prin alte elemente ale rezultatului global cf. prevederilor art 468 din CRR nu ar fi fost aplicat</t>
  </si>
  <si>
    <t>Fonduri proprii totale (ca procent din cuantumul expunerii la risc)</t>
  </si>
  <si>
    <t>Fonduri proprii totale (ca procent din cuantumul expunerii la risc), ca și cum măsurile tranzitorii privind IFRS 9 sau ECL analoage nu ar fi fost aplicate</t>
  </si>
  <si>
    <t>Fonduri proprii totale (ca procent din cuantumul expunerii la risc), ca și cum tratamentul temporar privind castigurile si pierderile nerealizate rezultate din evaluarea la valoarea justa prin alte elemente ale rezultatului global cf. prevederilor art 468 din CRR nu ar fi fost aplicat</t>
  </si>
  <si>
    <t>Indicatorul de măsurare a expunerii totale pentru calcularea indicatorului efectului de levier</t>
  </si>
  <si>
    <t>Indicatorul efectului de levier, ca și cum măsurile tranzitorii privind IFRS 9 sau ECL analoage nu ar fi fost aplicate</t>
  </si>
  <si>
    <t>Indicatorul efectului de levier,ca și cum tratamentul temporar privind castigurile si pierderile nerealizate rezultate din evaluarea la valoarea justa prin alte elemente ale rezultatului global cf. prevederilor art 468 din CRR nu ar fi fost aplicat</t>
  </si>
  <si>
    <t>UE OV1 – Privire de ansamblu asupra RWA</t>
  </si>
  <si>
    <t>RWA</t>
  </si>
  <si>
    <t>Cerinte minime de capital</t>
  </si>
  <si>
    <t>30.06.2023</t>
  </si>
  <si>
    <t>31.12.2022</t>
  </si>
  <si>
    <t>Riscul de credit (excluzand CCR)</t>
  </si>
  <si>
    <t xml:space="preserve">Din care abordarea standardizata </t>
  </si>
  <si>
    <t xml:space="preserve">Din care abordarea IRB de baza (F-IRB) </t>
  </si>
  <si>
    <t>Din care abordarea bazata pe incadrare</t>
  </si>
  <si>
    <t>EU 4a</t>
  </si>
  <si>
    <t>Din care titluri de capital care fac obiectul metodei simple de ponderare la risc</t>
  </si>
  <si>
    <t xml:space="preserve">Din care abordarea IRB avansata (A-IRB) </t>
  </si>
  <si>
    <t>Din care titluri de capital din abordarea IRB conform abordării simple ponderate la risc sau AMI</t>
  </si>
  <si>
    <t xml:space="preserve">Riscul de credit al contrapartii – CCR </t>
  </si>
  <si>
    <t>Din care metoda modelului intern (MMI)</t>
  </si>
  <si>
    <t>Din care expuneri fata de o CPC</t>
  </si>
  <si>
    <t>EU 8b</t>
  </si>
  <si>
    <t>Din care ajustarea evaluarii creditului – CVA</t>
  </si>
  <si>
    <t>Din care alte CCR</t>
  </si>
  <si>
    <t xml:space="preserve">Riscul de decontare </t>
  </si>
  <si>
    <t>Expunerile din securitizare din afara portofoliului de tranzactionare (dupa plafon)</t>
  </si>
  <si>
    <t xml:space="preserve">Din care abordarea SEC-IRBA </t>
  </si>
  <si>
    <t>Din care SEC-ERBA (inclusiv IAA)</t>
  </si>
  <si>
    <t xml:space="preserve">Din care abordarea SEC-SA </t>
  </si>
  <si>
    <t>EU 19a</t>
  </si>
  <si>
    <t>Din care 1250 %/deducere</t>
  </si>
  <si>
    <t>Riscul de pozitie, riscul valutar si riscul de marfa (riscul de piata)</t>
  </si>
  <si>
    <t xml:space="preserve">Din care AMI </t>
  </si>
  <si>
    <t>EU 22a</t>
  </si>
  <si>
    <t>Expuneri mari</t>
  </si>
  <si>
    <t xml:space="preserve">Riscul operational </t>
  </si>
  <si>
    <t>EU 23a</t>
  </si>
  <si>
    <t xml:space="preserve">Din care abordarea de baza </t>
  </si>
  <si>
    <t>EU 23b</t>
  </si>
  <si>
    <t>EU 23c</t>
  </si>
  <si>
    <t xml:space="preserve">Din care abordarea avansata de evaluare </t>
  </si>
  <si>
    <t>Cuantumuri sub pragurile pentru deducere (supuse unei ponderi de risc de 250 %)</t>
  </si>
  <si>
    <t>CR8 – Situațiile fluxului RWEA pentru expunerile la riscul de credit conform abordării IRB</t>
  </si>
  <si>
    <t>Cuantumul ponderat la risc al expunerii</t>
  </si>
  <si>
    <t>Cuantumul ponderat la risc al expunerii la sfârșitul perioadei anterioare de raportare</t>
  </si>
  <si>
    <t>Dimensiunea activelor (±)</t>
  </si>
  <si>
    <t>Calitatea activelor (±)</t>
  </si>
  <si>
    <t>Actualizări ale modelelor (±)</t>
  </si>
  <si>
    <t>Metodologie și politică (±)</t>
  </si>
  <si>
    <t>Achiziții și cedări (±)</t>
  </si>
  <si>
    <t>Variații ale cursului valutar (±)</t>
  </si>
  <si>
    <t>Altele (±)</t>
  </si>
  <si>
    <t>Cuantumul ponderat la risc al expunerii la sfârșitul perioadei de raportare</t>
  </si>
  <si>
    <t>CR10.3 Finanțări specializate: finanțare de obiecte (abordarea bazată pe încadrareFinanțări specializate: finanțare de obiecte (abordarea bazată pe încadrare)</t>
  </si>
  <si>
    <t>Categorii reglementate</t>
  </si>
  <si>
    <t>Scadență reziduală</t>
  </si>
  <si>
    <t>Expunere bilanțieră*</t>
  </si>
  <si>
    <t>Expunere extrabilanțieră</t>
  </si>
  <si>
    <t>Ponderea de risc</t>
  </si>
  <si>
    <t>Valoarea expunerii</t>
  </si>
  <si>
    <t>Cuantumul pierderilor așteptate</t>
  </si>
  <si>
    <t>Categoria 1</t>
  </si>
  <si>
    <t>Mai puțin de 2,5 ani</t>
  </si>
  <si>
    <t>2,5 ani sau mai mult</t>
  </si>
  <si>
    <t>Categoria 2</t>
  </si>
  <si>
    <t>Categoria 3</t>
  </si>
  <si>
    <t>Categoria 4</t>
  </si>
  <si>
    <t>Categoria 5</t>
  </si>
  <si>
    <t>CR10.5 Expuneri din titluri de capital conform metodei simple de ponderare la risc</t>
  </si>
  <si>
    <t>Categorii</t>
  </si>
  <si>
    <t>Expunere bilanțieră</t>
  </si>
  <si>
    <r>
      <t>Expuneri din capital privat (</t>
    </r>
    <r>
      <rPr>
        <i/>
        <sz val="10"/>
        <color rgb="FF000000"/>
        <rFont val="Amalia"/>
        <family val="2"/>
      </rPr>
      <t>private equity</t>
    </r>
    <r>
      <rPr>
        <sz val="10"/>
        <color rgb="FF000000"/>
        <rFont val="Amalia"/>
        <family val="2"/>
      </rPr>
      <t>)</t>
    </r>
  </si>
  <si>
    <t>Expuneri din titluri de capital tranzacționate la bursă</t>
  </si>
  <si>
    <t>Alte expuneri din titluri de capital</t>
  </si>
  <si>
    <t xml:space="preserve"> CCR1 – Analiza expunerii la CCR în funcție de abordare</t>
  </si>
  <si>
    <t> Mii RON</t>
  </si>
  <si>
    <t>Costul de înlocuire (RC)</t>
  </si>
  <si>
    <t>Expunerea viitoare potențială (PFE)</t>
  </si>
  <si>
    <t>EEPE</t>
  </si>
  <si>
    <t>Alfa utilizat pentru calcularea valorii expunerii reglementate</t>
  </si>
  <si>
    <t>Valoarea expunerii înainte de aplicarea tehnicilor CRM</t>
  </si>
  <si>
    <t>Valoarea expunerii după aplicarea tehnicilor CRM</t>
  </si>
  <si>
    <t>RWEA</t>
  </si>
  <si>
    <t>EU-1</t>
  </si>
  <si>
    <t>EU - Metoda expunerii inițiale (pentru instrumente financiare derivate)</t>
  </si>
  <si>
    <t>EU-2</t>
  </si>
  <si>
    <t>EU - SA-CCR simplificată (pentru instrumente financiare derivate)</t>
  </si>
  <si>
    <t>SA-CCR (pentru instrumente financiare derivate)</t>
  </si>
  <si>
    <t>MMI (pentru instrumentele financiare derivate și SFT-uri)</t>
  </si>
  <si>
    <t>Din care seturi de compensare pentru operațiuni de finanțare prin instrumente financiare</t>
  </si>
  <si>
    <t>2b</t>
  </si>
  <si>
    <t>Din care seturi de compensare pentru instrumente financiare derivate și tranzacții cu termen lung de decontare</t>
  </si>
  <si>
    <t>2c</t>
  </si>
  <si>
    <t>Din care din seturi de compensare contractuală între produse diferite</t>
  </si>
  <si>
    <t>Metoda simplă a garanțiilor financiare (pentru SFT-uri)</t>
  </si>
  <si>
    <t>Metoda extinsă a garanțiilor financiare (pentru SFT-uri)</t>
  </si>
  <si>
    <t>VaR pentru SFT-uri</t>
  </si>
  <si>
    <t>CCR2 – Tranzacții supuse cerințelor de fonduri proprii pentru riscul CVA</t>
  </si>
  <si>
    <t>Mii Ron</t>
  </si>
  <si>
    <t>Total tranzacții care fac obiectul metodei avansate</t>
  </si>
  <si>
    <t>(i)  Componenta VaR (inclusiv multiplicatorul ×3)</t>
  </si>
  <si>
    <t>(ii)  Componenta VaR în situație de criză (inclusiv multiplicatorul ×3)</t>
  </si>
  <si>
    <t>Tranzacții care fac obiectul metodei standardizate</t>
  </si>
  <si>
    <t>EU-4</t>
  </si>
  <si>
    <t>Tranzacții care fac obiectul abordării alternative (pe baza metodei expunerii inițiale)</t>
  </si>
  <si>
    <t>Total tranzacții supuse cerințelor de fonduri proprii pentru riscul CVA</t>
  </si>
  <si>
    <t>CCR3 – Abordarea standardizată – Expuneri supuse riscului de credit al contrapărții în funcție de clasa de expuneri și de ponderile de risc:</t>
  </si>
  <si>
    <t>Clase de expuneri</t>
  </si>
  <si>
    <t>0 %</t>
  </si>
  <si>
    <t>2 %</t>
  </si>
  <si>
    <t>4 %</t>
  </si>
  <si>
    <t>10 %</t>
  </si>
  <si>
    <t>20 %</t>
  </si>
  <si>
    <t>50 %</t>
  </si>
  <si>
    <t>70 %</t>
  </si>
  <si>
    <t>75 %</t>
  </si>
  <si>
    <t>100 %</t>
  </si>
  <si>
    <t>150 %</t>
  </si>
  <si>
    <t>Altele</t>
  </si>
  <si>
    <t>Valoarea totală a expunerii</t>
  </si>
  <si>
    <t>Administrații centrale sau bănci centrale</t>
  </si>
  <si>
    <t>Administrații regionale sau autorități locale</t>
  </si>
  <si>
    <t>Entități din sectorul public</t>
  </si>
  <si>
    <t>Bănci de dezvoltare multilaterală</t>
  </si>
  <si>
    <t>Organizații internaționale</t>
  </si>
  <si>
    <t>Instituții</t>
  </si>
  <si>
    <t>Societăți</t>
  </si>
  <si>
    <t>Retail</t>
  </si>
  <si>
    <t>Instituții și societăți cu o evaluare de credit pe termen scurt</t>
  </si>
  <si>
    <t>Alte elemente</t>
  </si>
  <si>
    <t>CRR4 -Abordarea IRB – Expuneri la riscul de credit al contrapărții în funcție de clasa de expuneri și de scala PD</t>
  </si>
  <si>
    <t>Total Abordarea F-IRB</t>
  </si>
  <si>
    <t> Mii Ron</t>
  </si>
  <si>
    <t>Scala PD</t>
  </si>
  <si>
    <t>Valoarea medie ponderată în funcție de expuneri a PD (%)</t>
  </si>
  <si>
    <t>Numărul debitorilor</t>
  </si>
  <si>
    <t>Valoarea medie ponderată în funcție de expuneri a LGD (%)</t>
  </si>
  <si>
    <t>Scadența medie ponderată în funcție de expuneri (ani)</t>
  </si>
  <si>
    <t>Densitatea cuantumurilor ponderate la risc ale expunerilor</t>
  </si>
  <si>
    <t>0,00 la &lt;0,15</t>
  </si>
  <si>
    <t>0,15 la &lt;0,25</t>
  </si>
  <si>
    <t>0,25 la &lt;0,50</t>
  </si>
  <si>
    <t>0,50 la &lt;0,75</t>
  </si>
  <si>
    <t>0,75 la &lt;2,50</t>
  </si>
  <si>
    <t>2,50 la &lt;10,00</t>
  </si>
  <si>
    <t>10,00 la &lt;100,00</t>
  </si>
  <si>
    <t>100,00 (Nerambursare)</t>
  </si>
  <si>
    <t>Total (toate clasele de expuneri CCR relevante)</t>
  </si>
  <si>
    <t>Corporate-Altele</t>
  </si>
  <si>
    <t>Institutii</t>
  </si>
  <si>
    <t>  Mii Ron</t>
  </si>
  <si>
    <t>Corporate Finantari specializate</t>
  </si>
  <si>
    <t>Corporate SME</t>
  </si>
  <si>
    <t>   Mii Ron</t>
  </si>
  <si>
    <t>CCR5 – Compoziția garanțiilor reale pentru expunerile la riscul de credit al contrapărții</t>
  </si>
  <si>
    <t>Tipul de garanție reală</t>
  </si>
  <si>
    <t>Garanții reale utilizate în tranzacții cu instrumente financiare derivate</t>
  </si>
  <si>
    <t>Garanții reale utilizate în SFT-uri</t>
  </si>
  <si>
    <t>Valoarea justă a garanțiilor reale primite</t>
  </si>
  <si>
    <t>Valoarea justă a garanțiilor reale furnizate</t>
  </si>
  <si>
    <t>Segregate</t>
  </si>
  <si>
    <t>Nesegregate</t>
  </si>
  <si>
    <t>Numerar - moneda națională</t>
  </si>
  <si>
    <t>Numerar - alte monede</t>
  </si>
  <si>
    <t>Titluri de datorie suverană naționale</t>
  </si>
  <si>
    <t>Alte titluri de datorie suverană</t>
  </si>
  <si>
    <t>Titluri de datorie ale agențiilor guvernamentale</t>
  </si>
  <si>
    <t>Obligațiuni corporative</t>
  </si>
  <si>
    <t>Alte garanții reale</t>
  </si>
  <si>
    <t xml:space="preserve"> CCyB2 – Cuantumul amortizorului anticiclic de capital specific instituției	 </t>
  </si>
  <si>
    <t> CCyB2 – Cuantumul amortizorului anticiclic de capital specific instituției</t>
  </si>
  <si>
    <t>Rata amortizorului anticiclic de capital specific instituției</t>
  </si>
  <si>
    <t>Cerința privind amortizorul anticiclic de capital specific instituției</t>
  </si>
  <si>
    <t>Tabel CQ1 - Calitatea creditului expunerilor restructurate în urma dificultăților financiare</t>
  </si>
  <si>
    <t xml:space="preserve">Grup </t>
  </si>
  <si>
    <t>Valoare contabila bruta a expunerilor cu masuri de restructurare</t>
  </si>
  <si>
    <t>Depreciere cumulata, modificari cumulate negative ale valorii juste datorate riscului de credit si provizioane</t>
  </si>
  <si>
    <t>Valoarea maxima a garantiei reale sau a altei garantii care poate fi luata in considerare</t>
  </si>
  <si>
    <t>Expuneri performante cu masuri de restructurare</t>
  </si>
  <si>
    <t>Expuneri neperformante cu masuri de restructurare</t>
  </si>
  <si>
    <t>Din care: Garantii financiare primite pentru expuneri neperfonnante cu masuri de restructurare</t>
  </si>
  <si>
    <t>Din care: in stare de nerambursare</t>
  </si>
  <si>
    <t>Din care: depreciate</t>
  </si>
  <si>
    <t>Credite si avansuri</t>
  </si>
  <si>
    <t>Banci centrale</t>
  </si>
  <si>
    <t>Administratii publice</t>
  </si>
  <si>
    <t>Institutii de credit</t>
  </si>
  <si>
    <t>Alte societati financiare</t>
  </si>
  <si>
    <t>Societati nefinanciare</t>
  </si>
  <si>
    <t>Gospodarii ale populatiei</t>
  </si>
  <si>
    <t>Titluri de datorie</t>
  </si>
  <si>
    <t>Angajamente de creditare date</t>
  </si>
  <si>
    <t>Valoarea contabila bruta/ Valoarea nominala</t>
  </si>
  <si>
    <t>Expuneri performante</t>
  </si>
  <si>
    <t>Expuneri neperformante</t>
  </si>
  <si>
    <t xml:space="preserve">Banci centrale </t>
  </si>
  <si>
    <t xml:space="preserve">Administrati publice </t>
  </si>
  <si>
    <t xml:space="preserve">Institutii de credit </t>
  </si>
  <si>
    <t xml:space="preserve">Alte societati financiare </t>
  </si>
  <si>
    <t xml:space="preserve">Societati nefinanciare </t>
  </si>
  <si>
    <t>Din care: intreprinderi mici si mijlocii</t>
  </si>
  <si>
    <t xml:space="preserve">Gospodarii ale populatiei </t>
  </si>
  <si>
    <t>Expuneri extrabilantiere</t>
  </si>
  <si>
    <t xml:space="preserve">Administratii publice </t>
  </si>
  <si>
    <t>CQ5: Credit quality of loans and advances to non-financial corporations by industry</t>
  </si>
  <si>
    <t>Valoarea contabilă brută</t>
  </si>
  <si>
    <t>Deprecierea cumulată</t>
  </si>
  <si>
    <t>Modificări negative cumulate ale valorii juste datorate riscului de credit pentru expuneri neperformante</t>
  </si>
  <si>
    <t>Din care neperformante</t>
  </si>
  <si>
    <t>Din care credite și avansuri care fac obiectul deprecierii</t>
  </si>
  <si>
    <t>Din care în stare de nerambursare</t>
  </si>
  <si>
    <t>Agricultură, silvicultură și pescuit</t>
  </si>
  <si>
    <t>Industria minieră și extractivă</t>
  </si>
  <si>
    <t>Industria prelucrătoare</t>
  </si>
  <si>
    <t>Alimentarea cu energie electrică, gaze, abur și aer condiționat</t>
  </si>
  <si>
    <t>Alimentarea cu apă</t>
  </si>
  <si>
    <t>Construcții</t>
  </si>
  <si>
    <t>Comerț cu ridicata și cu amănuntul</t>
  </si>
  <si>
    <t>Transportul și stocarea</t>
  </si>
  <si>
    <t>Servicii de cazare și restaurante</t>
  </si>
  <si>
    <t>Informare și comunicare</t>
  </si>
  <si>
    <t>Activități financiare și de asigurări</t>
  </si>
  <si>
    <t>Servicii imobiliare</t>
  </si>
  <si>
    <t>Activități specializate, științifice și tehnice</t>
  </si>
  <si>
    <t>Servicii administrative și de sprijin</t>
  </si>
  <si>
    <t>Administrație publică și apărare, asigurări sociale obligatorii</t>
  </si>
  <si>
    <t>Învățământ</t>
  </si>
  <si>
    <t>Activități privind sănătatea umană și asistența socială</t>
  </si>
  <si>
    <t>Arte, spectacole și activități recreative</t>
  </si>
  <si>
    <t>Alte servicii</t>
  </si>
  <si>
    <t>CQ7 - Garanții reale obținute prin intrare în posesie și executare</t>
  </si>
  <si>
    <t>Garanții reale obținute prin intrare în posesie</t>
  </si>
  <si>
    <t>Valoarea la recunoașterea inițială</t>
  </si>
  <si>
    <t>Modificari negative cumulate</t>
  </si>
  <si>
    <t>Imobilizari corporale</t>
  </si>
  <si>
    <t>Altele decat Imobilizarile corporale</t>
  </si>
  <si>
    <t xml:space="preserve">   Bunuri imobile rezidentiale</t>
  </si>
  <si>
    <t xml:space="preserve">   Bunuri imobile comerciale</t>
  </si>
  <si>
    <t xml:space="preserve">   Bunuri mobile</t>
  </si>
  <si>
    <t>Instrumente de capital si instrumente de datorie</t>
  </si>
  <si>
    <t>CR1 - Expuneri performante și neperformante și provizioanele aferente</t>
  </si>
  <si>
    <t>Write-off partial cumulatValoare</t>
  </si>
  <si>
    <t>Garantii reale si garantii financiare primiteExpuneri</t>
  </si>
  <si>
    <t>Expuneri performante - Depreciere cumulata si provizioane</t>
  </si>
  <si>
    <t>Expuneri neperformante - Depreciere cumulata, modificari cumulate negative ale valorii juste datorate riscului de credit si provizioane</t>
  </si>
  <si>
    <t>Din care: Garantii reale si garantii financiare primite pentru expuneri performante</t>
  </si>
  <si>
    <t>Din care: Garantii reale si garantii financiare primite pentru expuneri neperformante</t>
  </si>
  <si>
    <t>Din care: in Stadiul 1</t>
  </si>
  <si>
    <t>Din care: in Stadiul 2</t>
  </si>
  <si>
    <t>Din care: in Stadiul 3</t>
  </si>
  <si>
    <t>CR1-A - Scadența expunerilor</t>
  </si>
  <si>
    <t>Valoarea netă a expunerii</t>
  </si>
  <si>
    <t>La cerere</t>
  </si>
  <si>
    <t>&lt;= 1 an</t>
  </si>
  <si>
    <t>&gt; 1 an &lt;= 5 ani</t>
  </si>
  <si>
    <t>&gt; 5 ani</t>
  </si>
  <si>
    <t>Nicio scadență declarată</t>
  </si>
  <si>
    <t>Credite și avansuri</t>
  </si>
  <si>
    <t>CR2 - Variațiile stocului de credite și avansuri neperformante</t>
  </si>
  <si>
    <r>
      <t>Grup</t>
    </r>
    <r>
      <rPr>
        <b/>
        <sz val="10"/>
        <color rgb="FF000000"/>
        <rFont val="Amalia"/>
        <family val="2"/>
      </rPr>
      <t xml:space="preserve"> </t>
    </r>
  </si>
  <si>
    <t>Valoarea contabila bruta a expunerilor aflate in stare de nerambursare</t>
  </si>
  <si>
    <t>Stocul inițial de credite și avansuri neperformante</t>
  </si>
  <si>
    <t>Intrări în portofolii neperformante</t>
  </si>
  <si>
    <t>Ieșiri din portofolii neperformante</t>
  </si>
  <si>
    <t>Ieșiri datorate sumelor scoase în afara bilanțului</t>
  </si>
  <si>
    <t>Ieșire datorată altor situații</t>
  </si>
  <si>
    <t>Stocul final de credite și avansuri neperformante</t>
  </si>
  <si>
    <t>CR3 – Prezentare generală a tehnicilor CRM - publicarea de informații privind utilizarea tehnicilor de diminuare a riscului de credit.</t>
  </si>
  <si>
    <t>Garantii eligibile pentru determinare cerinte Capital (CRM)</t>
  </si>
  <si>
    <t>Expuneri negarantate</t>
  </si>
  <si>
    <t>Expuneri garantate</t>
  </si>
  <si>
    <t>Expuneri garantate prin garanții reale</t>
  </si>
  <si>
    <t>Expuneri garantate prin garanții financiare</t>
  </si>
  <si>
    <t>Expuneri garantate prin instrumente financiare derivate de credit</t>
  </si>
  <si>
    <t>Total credite</t>
  </si>
  <si>
    <t>Total titluri de creanță</t>
  </si>
  <si>
    <t>Expuneri totale</t>
  </si>
  <si>
    <t>CR4 – Abordarea standardizată – Expunere la riscul de credit și efectele CRM</t>
  </si>
  <si>
    <t>Expuneri înainte de CCF și de CRM</t>
  </si>
  <si>
    <t>Expuneri după CCF și CRM</t>
  </si>
  <si>
    <t>RWA și densitatea RWA</t>
  </si>
  <si>
    <t>Valoare bilanțieră</t>
  </si>
  <si>
    <t>Valoare extrabilanțieră</t>
  </si>
  <si>
    <t>Densitatea RWA</t>
  </si>
  <si>
    <t xml:space="preserve"> Clasele de expuneri din Abordarea standardizată (SA) </t>
  </si>
  <si>
    <t xml:space="preserve"> Administrații centrale sau bănci centrale </t>
  </si>
  <si>
    <t xml:space="preserve"> Administrații regionale sau autorități locale </t>
  </si>
  <si>
    <t xml:space="preserve"> Entități din sectorul public  </t>
  </si>
  <si>
    <t xml:space="preserve"> Bănci multilaterale de dezvoltare </t>
  </si>
  <si>
    <t xml:space="preserve"> Organizații internaționale </t>
  </si>
  <si>
    <t xml:space="preserve"> Instituții </t>
  </si>
  <si>
    <t xml:space="preserve"> Societăți</t>
  </si>
  <si>
    <t xml:space="preserve"> Retail </t>
  </si>
  <si>
    <t xml:space="preserve"> Expuneri garantate cu ipoteci asupra bunurilor imobile </t>
  </si>
  <si>
    <t xml:space="preserve"> Expuneri în stare de nerambursare  </t>
  </si>
  <si>
    <t xml:space="preserve"> Elemente asociate unui risc extrem de ridicat </t>
  </si>
  <si>
    <t xml:space="preserve"> Obligațiuni garantate </t>
  </si>
  <si>
    <t xml:space="preserve"> Creanțe asupra instituțiilor și societăților cu o evaluare de credit pe termen scurt  </t>
  </si>
  <si>
    <t xml:space="preserve"> Organisme de plasament colectiv (OPC) </t>
  </si>
  <si>
    <t xml:space="preserve"> Titluri de capital </t>
  </si>
  <si>
    <t xml:space="preserve"> Alte elemente </t>
  </si>
  <si>
    <t>CR5 – Abordarea standardizata, defalcare in functie de ponderile de risc a expunerilor dupa aplicarea factorului de conversie si dupa tehnicile de diminuare a riscurilor:</t>
  </si>
  <si>
    <t>Pondere de risc *</t>
  </si>
  <si>
    <t>Din care nu beneficiază de rating</t>
  </si>
  <si>
    <r>
      <t>CR6 – Abordarea IRB – Expuneri la riscul de credit în funcție de clasa de expunere și intervalul PD</t>
    </r>
    <r>
      <rPr>
        <sz val="10"/>
        <rFont val="Amalia"/>
        <family val="2"/>
      </rPr>
      <t> </t>
    </r>
  </si>
  <si>
    <t>Grup – mii Ron</t>
  </si>
  <si>
    <r>
      <t>Expuneri Brute</t>
    </r>
    <r>
      <rPr>
        <sz val="10"/>
        <rFont val="Amalia"/>
        <family val="2"/>
      </rPr>
      <t> </t>
    </r>
  </si>
  <si>
    <r>
      <t>CCF mediu</t>
    </r>
    <r>
      <rPr>
        <sz val="10"/>
        <rFont val="Amalia"/>
        <family val="2"/>
      </rPr>
      <t> </t>
    </r>
  </si>
  <si>
    <r>
      <t>EAD după CRM si după CCF</t>
    </r>
    <r>
      <rPr>
        <sz val="10"/>
        <rFont val="Amalia"/>
        <family val="2"/>
      </rPr>
      <t> </t>
    </r>
  </si>
  <si>
    <r>
      <t>Numărul de debitori</t>
    </r>
    <r>
      <rPr>
        <sz val="10"/>
        <rFont val="Amalia"/>
        <family val="2"/>
      </rPr>
      <t> </t>
    </r>
  </si>
  <si>
    <r>
      <t>PD mediu</t>
    </r>
    <r>
      <rPr>
        <sz val="10"/>
        <rFont val="Amalia"/>
        <family val="2"/>
      </rPr>
      <t> </t>
    </r>
  </si>
  <si>
    <r>
      <t>LGD mediu</t>
    </r>
    <r>
      <rPr>
        <sz val="10"/>
        <rFont val="Amalia"/>
        <family val="2"/>
      </rPr>
      <t> </t>
    </r>
  </si>
  <si>
    <r>
      <t>RWA*</t>
    </r>
    <r>
      <rPr>
        <sz val="10"/>
        <rFont val="Amalia"/>
        <family val="2"/>
      </rPr>
      <t> </t>
    </r>
  </si>
  <si>
    <r>
      <t>Densitatea RWA</t>
    </r>
    <r>
      <rPr>
        <sz val="10"/>
        <rFont val="Amalia"/>
        <family val="2"/>
      </rPr>
      <t> </t>
    </r>
  </si>
  <si>
    <r>
      <t>EL</t>
    </r>
    <r>
      <rPr>
        <sz val="10"/>
        <rFont val="Amalia"/>
        <family val="2"/>
      </rPr>
      <t> </t>
    </r>
  </si>
  <si>
    <r>
      <t>Ajustari de valoare si provizioane</t>
    </r>
    <r>
      <rPr>
        <sz val="10"/>
        <rFont val="Amalia"/>
        <family val="2"/>
      </rPr>
      <t> </t>
    </r>
  </si>
  <si>
    <r>
      <t>Bilantiere</t>
    </r>
    <r>
      <rPr>
        <sz val="10"/>
        <rFont val="Amalia"/>
        <family val="2"/>
      </rPr>
      <t> </t>
    </r>
  </si>
  <si>
    <t>Extrabilantiere</t>
  </si>
  <si>
    <r>
      <t>NU se utilizează estimări proprii ale LGD si CCF</t>
    </r>
    <r>
      <rPr>
        <sz val="10"/>
        <rFont val="Amalia"/>
        <family val="2"/>
      </rPr>
      <t> </t>
    </r>
  </si>
  <si>
    <t> 0,00 până la &lt;0,15 </t>
  </si>
  <si>
    <t>0,15 până la &lt;0,25 </t>
  </si>
  <si>
    <t>0,25 până la &lt;0,50 </t>
  </si>
  <si>
    <t>0,50 până la &lt;0,75 </t>
  </si>
  <si>
    <t>0,75 până la &lt;2,50 </t>
  </si>
  <si>
    <t>2,50 până la &lt;10,00 </t>
  </si>
  <si>
    <t>10,00 până la &lt;100,00 </t>
  </si>
  <si>
    <t>100,00 (stare de nerambursare) </t>
  </si>
  <si>
    <t>Project finance </t>
  </si>
  <si>
    <r>
      <t>SE utilizează estimări proprii ale LGD si CCF</t>
    </r>
    <r>
      <rPr>
        <sz val="10"/>
        <rFont val="Amalia"/>
        <family val="2"/>
      </rPr>
      <t> </t>
    </r>
  </si>
  <si>
    <t>0,00 până la &lt;0,15 </t>
  </si>
  <si>
    <r>
      <t>Administratii centrale sau banci centrale</t>
    </r>
    <r>
      <rPr>
        <sz val="10"/>
        <rFont val="Amalia"/>
        <family val="2"/>
      </rPr>
      <t> </t>
    </r>
  </si>
  <si>
    <t>  0,00 până la &lt;0,15 </t>
  </si>
  <si>
    <t>0 </t>
  </si>
  <si>
    <t> </t>
  </si>
  <si>
    <t>0% </t>
  </si>
  <si>
    <t>0.00% </t>
  </si>
  <si>
    <r>
      <t>Institutii</t>
    </r>
    <r>
      <rPr>
        <sz val="10"/>
        <rFont val="Amalia"/>
        <family val="2"/>
      </rPr>
      <t> </t>
    </r>
  </si>
  <si>
    <r>
      <t>Societati</t>
    </r>
    <r>
      <rPr>
        <sz val="10"/>
        <rFont val="Amalia"/>
        <family val="2"/>
      </rPr>
      <t> </t>
    </r>
  </si>
  <si>
    <r>
      <t>Finantari Specializate</t>
    </r>
    <r>
      <rPr>
        <sz val="10"/>
        <rFont val="Amalia"/>
        <family val="2"/>
      </rPr>
      <t> </t>
    </r>
  </si>
  <si>
    <r>
      <t>Societati - Entitati mici si mijlocii</t>
    </r>
    <r>
      <rPr>
        <sz val="10"/>
        <color rgb="FF000000"/>
        <rFont val="Amalia"/>
        <family val="2"/>
      </rPr>
      <t> </t>
    </r>
  </si>
  <si>
    <r>
      <t>Retail – Expuneri garantate cu bunuri imobile ale intreprinderilor, altele decat IMM-uri</t>
    </r>
    <r>
      <rPr>
        <sz val="10"/>
        <rFont val="Amalia"/>
        <family val="2"/>
      </rPr>
      <t> </t>
    </r>
  </si>
  <si>
    <t>0.0% </t>
  </si>
  <si>
    <r>
      <t>Retail – Expuneri eligibile reinnoibile</t>
    </r>
    <r>
      <rPr>
        <sz val="10"/>
        <rFont val="Amalia"/>
        <family val="2"/>
      </rPr>
      <t> </t>
    </r>
  </si>
  <si>
    <r>
      <t>Retail – Alte IMM-uri</t>
    </r>
    <r>
      <rPr>
        <sz val="10"/>
        <rFont val="Amalia"/>
        <family val="2"/>
      </rPr>
      <t> </t>
    </r>
  </si>
  <si>
    <r>
      <t>Retail – Alte intreprinderi, în afara de IMM-uri</t>
    </r>
    <r>
      <rPr>
        <sz val="10"/>
        <rFont val="Amalia"/>
        <family val="2"/>
      </rPr>
      <t> </t>
    </r>
  </si>
  <si>
    <r>
      <t> </t>
    </r>
    <r>
      <rPr>
        <i/>
        <sz val="10"/>
        <color rgb="FF000000"/>
        <rFont val="Amalia"/>
        <family val="2"/>
      </rPr>
      <t>in mii RON</t>
    </r>
    <r>
      <rPr>
        <b/>
        <sz val="10"/>
        <color rgb="FF000000"/>
        <rFont val="Amalia"/>
        <family val="2"/>
      </rPr>
      <t> </t>
    </r>
  </si>
  <si>
    <t>Cerinta de capital</t>
  </si>
  <si>
    <t>Produse ferme (outright products)</t>
  </si>
  <si>
    <t>Riscul de rată a dobânzii (general și specific)</t>
  </si>
  <si>
    <t>Riscul de devalorizare a titlurilor de capital (general și specific)</t>
  </si>
  <si>
    <t>Riscul valutar</t>
  </si>
  <si>
    <t>Riscul de marfă</t>
  </si>
  <si>
    <t>Opțiuni</t>
  </si>
  <si>
    <t>Abordare simplificată</t>
  </si>
  <si>
    <t>Abordarea delta-plus</t>
  </si>
  <si>
    <t>Abordarea bazată pe scenarii</t>
  </si>
  <si>
    <t>Securitizare (risc specific)</t>
  </si>
  <si>
    <t>EU IRRBB1 – Riscul de rata dobanzii aferente activitatilor din afara portofoliului de tranzactionare</t>
  </si>
  <si>
    <t>Scenarii de soc in scopuri de supraveghere</t>
  </si>
  <si>
    <t>Modificari ale valorii economice a capitalurilor proprii</t>
  </si>
  <si>
    <t>Modificari ale veniturilor nete din dobânzi</t>
  </si>
  <si>
    <t>Decembrie 2022</t>
  </si>
  <si>
    <t>Deplasare paralela ascendenta +200 bp</t>
  </si>
  <si>
    <t>Deplasare paralela descendenta - 200bp</t>
  </si>
  <si>
    <t>Creșterea pantei, maxim + 200 bp la 5 ani</t>
  </si>
  <si>
    <t>Reducerea pantei, maxim - 200 bp la 5 ani</t>
  </si>
  <si>
    <t>Creșterea ratelor pe termen scurt, soc aplicat maturitatilor mici pana la 1 an incepand cu 200 bp la 1 zi</t>
  </si>
  <si>
    <t>Scaderea ratelor pe termen scurt, soc aplicat maturitatilor mici pana la 1 an incepand cu -200 bp la 1 zi</t>
  </si>
  <si>
    <r>
      <t>SEC1 – Expunerile din securitizare din afara portofoliului de tranzacționare</t>
    </r>
    <r>
      <rPr>
        <sz val="10"/>
        <color rgb="FF000000"/>
        <rFont val="Amalia"/>
        <family val="2"/>
      </rPr>
      <t> </t>
    </r>
  </si>
  <si>
    <r>
      <t> Mii RON</t>
    </r>
    <r>
      <rPr>
        <sz val="10"/>
        <color rgb="FF000000"/>
        <rFont val="Amalia"/>
        <family val="2"/>
      </rPr>
      <t> </t>
    </r>
  </si>
  <si>
    <r>
      <t>Instituția acționează în calitate de inițiator</t>
    </r>
    <r>
      <rPr>
        <sz val="10"/>
        <color rgb="FF000000"/>
        <rFont val="Amalia"/>
        <family val="2"/>
      </rPr>
      <t> </t>
    </r>
  </si>
  <si>
    <r>
      <t>Instituția acționează în calitate de sponsor</t>
    </r>
    <r>
      <rPr>
        <sz val="10"/>
        <color rgb="FF000000"/>
        <rFont val="Amalia"/>
        <family val="2"/>
      </rPr>
      <t> </t>
    </r>
  </si>
  <si>
    <r>
      <t>Instituția acționează în calitate de investitor</t>
    </r>
    <r>
      <rPr>
        <sz val="10"/>
        <color rgb="FF000000"/>
        <rFont val="Amalia"/>
        <family val="2"/>
      </rPr>
      <t> </t>
    </r>
  </si>
  <si>
    <r>
      <t>Tradiționale</t>
    </r>
    <r>
      <rPr>
        <sz val="10"/>
        <color rgb="FF000000"/>
        <rFont val="Amalia"/>
        <family val="2"/>
      </rPr>
      <t> </t>
    </r>
  </si>
  <si>
    <r>
      <t>Sintetice</t>
    </r>
    <r>
      <rPr>
        <sz val="10"/>
        <color rgb="FF000000"/>
        <rFont val="Amalia"/>
        <family val="2"/>
      </rPr>
      <t> </t>
    </r>
  </si>
  <si>
    <r>
      <t>Subtotal</t>
    </r>
    <r>
      <rPr>
        <sz val="10"/>
        <color rgb="FF000000"/>
        <rFont val="Amalia"/>
        <family val="2"/>
      </rPr>
      <t> </t>
    </r>
  </si>
  <si>
    <t>Tradiționale</t>
  </si>
  <si>
    <r>
      <t>STS</t>
    </r>
    <r>
      <rPr>
        <sz val="10"/>
        <color rgb="FF000000"/>
        <rFont val="Amalia"/>
        <family val="2"/>
      </rPr>
      <t> </t>
    </r>
  </si>
  <si>
    <r>
      <t>Non-STS</t>
    </r>
    <r>
      <rPr>
        <sz val="10"/>
        <color rgb="FF000000"/>
        <rFont val="Amalia"/>
        <family val="2"/>
      </rPr>
      <t> </t>
    </r>
  </si>
  <si>
    <r>
      <t> </t>
    </r>
    <r>
      <rPr>
        <sz val="10"/>
        <color rgb="FF000000"/>
        <rFont val="Amalia"/>
        <family val="2"/>
      </rPr>
      <t> </t>
    </r>
  </si>
  <si>
    <r>
      <t>din care SRT</t>
    </r>
    <r>
      <rPr>
        <sz val="10"/>
        <color rgb="FF000000"/>
        <rFont val="Amalia"/>
        <family val="2"/>
      </rPr>
      <t> </t>
    </r>
  </si>
  <si>
    <r>
      <t>1</t>
    </r>
    <r>
      <rPr>
        <sz val="10"/>
        <color rgb="FF000000"/>
        <rFont val="Amalia"/>
        <family val="2"/>
      </rPr>
      <t> </t>
    </r>
  </si>
  <si>
    <r>
      <t>Expuneri totale</t>
    </r>
    <r>
      <rPr>
        <sz val="10"/>
        <color rgb="FF000000"/>
        <rFont val="Amalia"/>
        <family val="2"/>
      </rPr>
      <t> </t>
    </r>
  </si>
  <si>
    <t>2 </t>
  </si>
  <si>
    <t>Retail (total) </t>
  </si>
  <si>
    <t>3 </t>
  </si>
  <si>
    <t>ipoteci rezidențiale </t>
  </si>
  <si>
    <t>4 </t>
  </si>
  <si>
    <t>cărți de credit </t>
  </si>
  <si>
    <t>5 </t>
  </si>
  <si>
    <t>alte expuneri de tip retail </t>
  </si>
  <si>
    <t>6 </t>
  </si>
  <si>
    <t>resecuritizări </t>
  </si>
  <si>
    <t>7 </t>
  </si>
  <si>
    <t>Wholesale (total) </t>
  </si>
  <si>
    <t>8 </t>
  </si>
  <si>
    <t>credite către societăți </t>
  </si>
  <si>
    <t>9 </t>
  </si>
  <si>
    <t>ipoteci comerciale </t>
  </si>
  <si>
    <t>10 </t>
  </si>
  <si>
    <t>leasing și creanțe </t>
  </si>
  <si>
    <t>11 </t>
  </si>
  <si>
    <t>alte expuneri de tip wholesale </t>
  </si>
  <si>
    <t>12 </t>
  </si>
  <si>
    <r>
      <t>SEC3 – Expunerile din securitizare din afara portofoliului de tranzacționare și cerințele de capital reglementat asociate</t>
    </r>
    <r>
      <rPr>
        <sz val="10"/>
        <color rgb="FF000000"/>
        <rFont val="Amalia"/>
        <family val="2"/>
      </rPr>
      <t> </t>
    </r>
  </si>
  <si>
    <t>Valorile expunerilor (în funcție de benzile ponderii de risc / deduceri)</t>
  </si>
  <si>
    <t>Valorile expunerilor (în funcție de abordarea în materie de reglementare)</t>
  </si>
  <si>
    <t>RWEA (în funcție de abordarea în materie de reglementare)</t>
  </si>
  <si>
    <t>Cerința de capital după aplicarea plafonului</t>
  </si>
  <si>
    <t>Pondere de risc ≤20 %</t>
  </si>
  <si>
    <t>Pondere de risc &gt;20% până la 50 %</t>
  </si>
  <si>
    <t>Pondere de risc &gt;50 % până la 100 %</t>
  </si>
  <si>
    <t>Pondere de risc &gt;100 % până la 1 250  %</t>
  </si>
  <si>
    <t>Pondere de risc de 1 250  % / deduceri</t>
  </si>
  <si>
    <t>SEC-IRBA</t>
  </si>
  <si>
    <t>SEC-SA</t>
  </si>
  <si>
    <t>Tranzacții tradiționale</t>
  </si>
  <si>
    <t>Securitizare</t>
  </si>
  <si>
    <t>Din care STS</t>
  </si>
  <si>
    <t>Wholesale</t>
  </si>
  <si>
    <t>Resecuritizare</t>
  </si>
  <si>
    <t>Tranzacții sintetice</t>
  </si>
  <si>
    <t>Suportul retail</t>
  </si>
  <si>
    <t>SEC5 – Expuneri securitizate de instituție – Expuneri în stare de nerambursare și ajustări specifice pentru riscul de credit</t>
  </si>
  <si>
    <t>Expuneri securitizate de instituție – Instituția acționează în calitate de inițiator sau sponsor</t>
  </si>
  <si>
    <t>Cuantumul nominal total rămas de rambursat</t>
  </si>
  <si>
    <t>Cuantumul total al ajustărilor specifice pentru riscul de credit efectuate în cursul perioadei</t>
  </si>
  <si>
    <t>din care expuneri în stare de nerambursare</t>
  </si>
  <si>
    <t>Retail (total)</t>
  </si>
  <si>
    <t>ipoteci rezidențiale</t>
  </si>
  <si>
    <t>cărți de credit</t>
  </si>
  <si>
    <t>alte expuneri de tip retail</t>
  </si>
  <si>
    <t>resecuritizări</t>
  </si>
  <si>
    <t>Wholesale (total)</t>
  </si>
  <si>
    <t>credite către societăți</t>
  </si>
  <si>
    <t>ipoteci comerciale</t>
  </si>
  <si>
    <t>leasing și creanțe</t>
  </si>
  <si>
    <t>alte expuneri de tip wholesale</t>
  </si>
  <si>
    <t>LrSum: Comparatie intre valorile contabile ale activelor si expunerea pentru calculul Efectului de Levier</t>
  </si>
  <si>
    <t>Group</t>
  </si>
  <si>
    <t>Total active conform situatiilor financiare publicate</t>
  </si>
  <si>
    <t>Ajustare pentru entitatile consolidate in scopuri contabile, dar care nu intra in domeniul de aplicare al consolidarii prudentiale</t>
  </si>
  <si>
    <t>(Ajustare pentru expunerile securitizate care indeplinesc cerintele operationale pentru recunoasterea transferului riscului)</t>
  </si>
  <si>
    <t>(Ajustare pentru exceptarea temporara a expunerilor fata de bancile centrale (daca este cazul))</t>
  </si>
  <si>
    <t>(Ajustare pentru activele fiduciare recunoscute in bilant in temeiul cadrului contabil aplicabil, dar excluse din indicatorul de masurare a expunerii totale in conformitate cu articolul 429a alineatul (1) litera (i) din CRR)</t>
  </si>
  <si>
    <t>Ajustare pentru achizitiile si vanzarile standard de active financiare care fac obiectul contabilizarii la data tranzactionarii</t>
  </si>
  <si>
    <t>Ajustare pentru tranzactiile de tipul „cash pooling” eligibile</t>
  </si>
  <si>
    <t>Ajustare pentru instrumentele financiare derivate</t>
  </si>
  <si>
    <t>Ajustare pentru operatiunile de finantare prin instrumente financiare (SFT)</t>
  </si>
  <si>
    <t>Ajustare pentru elementele extrabilantiere (si anume conversia expunerilor extrabilantiere in sume de credit echivalente)</t>
  </si>
  <si>
    <t>(Ajustare pentru ajustarile prudente ale evaluarii si provizioanele specifice si generale care au redus fondurile proprii de nivel 1)</t>
  </si>
  <si>
    <t>EU-11a</t>
  </si>
  <si>
    <t>(Ajustare pentru expunerile excluse din indicatorul de masurare a expunerii totale in conformitate cu articolul 429a alineatul (1) litera (c) din CRR)</t>
  </si>
  <si>
    <t>EU-11b</t>
  </si>
  <si>
    <t>(Ajustare pentru expunerile excluse din indicatorul de masurare a expunerii totale in conformitate cu articolul 429a alineatul (1) litera (j) din CRR)</t>
  </si>
  <si>
    <t>Alte ajustari</t>
  </si>
  <si>
    <t>LRCom: Indicatorul Efectului de Levier</t>
  </si>
  <si>
    <t xml:space="preserve"> CRR leverage ratio exposures </t>
  </si>
  <si>
    <t>2023 Q2</t>
  </si>
  <si>
    <t>On-balance sheet exposures (excluding derivatives and SFTs)</t>
  </si>
  <si>
    <t>Elementele bilantiere (excluzand instrumentele financiare derivate si SFT-urile, dar incluzand garantiile reale)</t>
  </si>
  <si>
    <t>Majorarea pentru garantiile reale constituite pentru instrumentele financiare derivate in cazul in care au fost deduse din activele din bilant, in conformitate cu cadrul contabil aplicabil</t>
  </si>
  <si>
    <t>(Deducerea creantelor inregistrate ca active pentru marja de variatie in numerar constituita pentru tranzactiile cu instrumente financiare derivate)</t>
  </si>
  <si>
    <t>(Ajustarea pentru titlurile de valoare primite in cadrul operatiunilor de finantare prin instrumente financiare recunoscute ca active)</t>
  </si>
  <si>
    <t>(Ajustari generale pentru riscul de credit aferente elementelor bilantiere)</t>
  </si>
  <si>
    <t>(Cuantumurile activelor deduse in momentul stabilirii fondurilor proprii de nivel 1)</t>
  </si>
  <si>
    <t xml:space="preserve">Totalul expunerilor bilantiere (cu exceptia instrumentelor financiare derivate si a SFT-urilor) </t>
  </si>
  <si>
    <t>Expuneri din instrumente financiare derivate</t>
  </si>
  <si>
    <t>Costul de inlocuire a tranzactiilor cu instrumente financiare derivate SA-CCR (si anume fara marja de variatie in numerar eligibila)</t>
  </si>
  <si>
    <t>EU-8a</t>
  </si>
  <si>
    <t>Derogarea pentru instrumente financiare derivate: contributia la costurile de inlocuire in cadrul abordarii standardizate simplificate</t>
  </si>
  <si>
    <t xml:space="preserve">Cuantumurile majorarilor pentru expunerea viitoare potentiala aferenta tranzactiilor cu instrumente financiare derivate SA-CCR </t>
  </si>
  <si>
    <t>Derogarea pentru instrumente financiare derivate: contributia la expunerea viitoare potentiala in cadrul abordarii standardizate simplificate</t>
  </si>
  <si>
    <t>Expunerea stabilita in conformitate cu metoda expunerii initiale</t>
  </si>
  <si>
    <t>(Segmentul CPC exclus din expunerile aferente tranzactiilor compensate pentru clienti) (SA-CCR)</t>
  </si>
  <si>
    <t>EU-10a</t>
  </si>
  <si>
    <t>(Segmentul CPC exclus din expunerile aferente tranzactiilor compensate pentru clienti) (abordarea standardizata simplificata)</t>
  </si>
  <si>
    <t>EU-10b</t>
  </si>
  <si>
    <t>(Segmentul CPC exclus din expunerile aferente tranzactiilor compensate pentru clienti) (metoda expunerii initiale)</t>
  </si>
  <si>
    <t>Valoarea notionala efectiva ajustata a instrumentelor financiare derivate de credit subscrise</t>
  </si>
  <si>
    <t>(Compensarile valorilor notionale efective ajustate si deducerile suplimentare pentru instrumentele financiare derivate de credit subscrise)</t>
  </si>
  <si>
    <t xml:space="preserve">Total expuneri din instrumente financiare derivate </t>
  </si>
  <si>
    <t>Expuneri din SFT</t>
  </si>
  <si>
    <t>Active SFT brute (fara recunoasterea compensarii), dupa ajustarea pentru tranzactiile contabilizate ca vanzari</t>
  </si>
  <si>
    <t>(Cuantumurile compensate ale sumelor de platit si de incasat in numerar ale activelor SFT brute)</t>
  </si>
  <si>
    <t>Expunerea la riscul de credit al contrapartii aferenta activelor SFT</t>
  </si>
  <si>
    <t>EU-16a</t>
  </si>
  <si>
    <t>Derogarea pentru SFT-uri: expunerea la riscul de credit al contrapartii in conformitate cu articolul 429e alineatul (5) si cu articolul 222 din CRR</t>
  </si>
  <si>
    <t>Expunerile la tranzactiile institutiei in calitate de agent</t>
  </si>
  <si>
    <t>EU-17a</t>
  </si>
  <si>
    <t>(Segmentul CPC exclus din expunerile aferente SFT-urilor compensate pentru clienti)</t>
  </si>
  <si>
    <t>Totalul expunerilor din operatiuni de finantare prin instrumente financiare</t>
  </si>
  <si>
    <t xml:space="preserve">Alte expuneri extrabilantiere </t>
  </si>
  <si>
    <t>Expuneri extrabilantiere exprimate in valoarea notionala bruta</t>
  </si>
  <si>
    <t>(Ajustari pentru conversia in sume de credit echivalente)</t>
  </si>
  <si>
    <t>(Provizioanele generale deduse pentru determinarea fondurilor proprii de nivel 1 si provizioanele specifice aferente expunerilor extrabilantiere)</t>
  </si>
  <si>
    <t>Expuneri excluse</t>
  </si>
  <si>
    <t>EU-22a</t>
  </si>
  <si>
    <t>[Expunerile excluse din indicatorul de masurare a expunerii totale in conformitate cu articolul 429a alineatul (1) litera (c) din CRR]</t>
  </si>
  <si>
    <t>EU-22b</t>
  </si>
  <si>
    <t>[Expunerile exceptate in conformitate cu articolul 429a alineatul (1) litera (j) din CRR (bilantiere si extrabilantiere)]</t>
  </si>
  <si>
    <t>EU-22c</t>
  </si>
  <si>
    <t>[Expunerile excluse ale bancilor (sau ale unitatilor) publice de dezvoltare – investitii in sectorul public]</t>
  </si>
  <si>
    <t>EU-22d</t>
  </si>
  <si>
    <t>[Expunerile excluse ale bancilor (sau ale unitatilor) publice de dezvoltare – credite promotionale]</t>
  </si>
  <si>
    <t>EU-22e</t>
  </si>
  <si>
    <t>[Expuneri excluse care decurg din creditele promotionale de tipul „pass through” acordate de institutii care nu sunt banci (sau unitati) publice de dezvoltare]</t>
  </si>
  <si>
    <t>EU-22f</t>
  </si>
  <si>
    <t xml:space="preserve">(Partile garantate excluse ale expunerilor care decurg din credite de export) </t>
  </si>
  <si>
    <t>EU-22g</t>
  </si>
  <si>
    <t>(Garantiile reale excedentare depuse la agenti tripartiti excluse)</t>
  </si>
  <si>
    <t>EU-22h</t>
  </si>
  <si>
    <t>[Serviciile legate de CSD-uri ale CSD-urilor/institutiilor, excluse in conformitate cu articolul 429a alineatul (1) litera (o) din CRR]</t>
  </si>
  <si>
    <t>EU-22i</t>
  </si>
  <si>
    <t>[Servicii legate de CSD-uri ale institutiilor desemnate, excluse in conformitate cu articolul 429a alineatul (1) litera (p) din CRR]</t>
  </si>
  <si>
    <t>EU-22j</t>
  </si>
  <si>
    <t>(Reducerea valorii expunerii imprumuturilor de prefinantare sau a imprumuturilor intermediare)</t>
  </si>
  <si>
    <t>EU-22k</t>
  </si>
  <si>
    <t>(Total expuneri excluse)</t>
  </si>
  <si>
    <t>Masurarea fondurilor proprii si a expunerilor totale</t>
  </si>
  <si>
    <t>EU-25</t>
  </si>
  <si>
    <t>Indicatorul efectului de levier (excluzand impactul exceptarii investitiilor in sectorul public si al creditelor promotionale) (%)</t>
  </si>
  <si>
    <t>25a</t>
  </si>
  <si>
    <t>Indicatorul efectului de levier (excluzand impactul oricarei exceptari temporare aplicabile rezervelor la banci centrale) (%)</t>
  </si>
  <si>
    <t>Cerinta privind indicatorul minim al efectului de levier reglementata (%)</t>
  </si>
  <si>
    <t>EU-26a</t>
  </si>
  <si>
    <t xml:space="preserve">Cerintele de fonduri proprii suplimentare pentru abordarea riscului asociat folosirii excesive a efectului de levier (%) </t>
  </si>
  <si>
    <t>EU-26b</t>
  </si>
  <si>
    <t xml:space="preserve">     din care: vor consta in fonduri proprii de nivel 1 de baza</t>
  </si>
  <si>
    <t>EU-27 a</t>
  </si>
  <si>
    <t>Alegerea privind dispozitiile tranzitorii si expunerile relevante</t>
  </si>
  <si>
    <t>EU-27b</t>
  </si>
  <si>
    <t>Alegerea privind dispozitiile tranzitorii in scopul definirii indicatorului de masurare a capitalului</t>
  </si>
  <si>
    <r>
      <t>Defalcarea expunerilor bilanțiere (cu excepția instrumentelor financiare derivate, a SFT și a expunerilor exceptate)</t>
    </r>
    <r>
      <rPr>
        <sz val="10"/>
        <rFont val="Amalia"/>
        <family val="2"/>
      </rPr>
      <t> </t>
    </r>
  </si>
  <si>
    <r>
      <t>Grup</t>
    </r>
    <r>
      <rPr>
        <sz val="10"/>
        <rFont val="Amalia"/>
        <family val="2"/>
      </rPr>
      <t> </t>
    </r>
  </si>
  <si>
    <r>
      <t>Mii RON</t>
    </r>
    <r>
      <rPr>
        <sz val="10"/>
        <rFont val="Amalia"/>
        <family val="2"/>
      </rPr>
      <t> </t>
    </r>
  </si>
  <si>
    <t>Totalul expunerilor bilanțiere (cu excepția instrumentelor financiare derivate, a SFT și a expunerilor exceptate), din care: </t>
  </si>
  <si>
    <t>Expuneri aferente portofoliului de tranzacționare </t>
  </si>
  <si>
    <t>Expuneri aferente portofoliului bancar, din care: </t>
  </si>
  <si>
    <t>Obligațiuni garantate </t>
  </si>
  <si>
    <t>Expuneri considerate ca fiind suverane </t>
  </si>
  <si>
    <t>Expuneri față de administrații regionale, bănci de dezvoltare multilaterală, organizații internaționale și entități din sectorul public, care nu sunt tratate ca entități suverane </t>
  </si>
  <si>
    <t>Instituții </t>
  </si>
  <si>
    <t>Expuneri garantate cu ipoteci asupra bunurilor imobile </t>
  </si>
  <si>
    <t>Expuneri de tip retail </t>
  </si>
  <si>
    <t>Societăți </t>
  </si>
  <si>
    <t>Expuneri în stare de nerambursare </t>
  </si>
  <si>
    <t>Alte expuneri (de exemplu, titluri de capital, securitizări și alte active care nu corespund unor obligații de credit); </t>
  </si>
  <si>
    <t xml:space="preserve">LIQ1: Indicatorul de acoperire a necesarului de lichiditate (LCR) </t>
  </si>
  <si>
    <t>Valoare totala neponderata (medie)</t>
  </si>
  <si>
    <t>EU 1a</t>
  </si>
  <si>
    <t>Trimestrul care se incheie la (ZZ luna AAAA)</t>
  </si>
  <si>
    <t>EU 1b</t>
  </si>
  <si>
    <t>Numarul punctelor de date utilizate la calcularea mediilor</t>
  </si>
  <si>
    <t>ACTIVE LICHIDE CU UN NIVEL RIDICAT DE CALITATE</t>
  </si>
  <si>
    <t>Totalul activelor lichide cu un nivel ridicat de calitate (HQLA)</t>
  </si>
  <si>
    <t>NUMERAR - IESIRI</t>
  </si>
  <si>
    <t>Depozite retail si depozite constituite de clienti intreprinderi mici, din care:</t>
  </si>
  <si>
    <t>Depozite stabile</t>
  </si>
  <si>
    <t>Depozite mai putin stabile</t>
  </si>
  <si>
    <t>Finantare interbancara negarantata</t>
  </si>
  <si>
    <t>Depozite operationale (toate contrapartile) si depozite in retele de banci cooperatiste</t>
  </si>
  <si>
    <t>Depozite neoperationale (toate contrapartile)</t>
  </si>
  <si>
    <t>Datorii negarantate</t>
  </si>
  <si>
    <t>Finantare interbancara garantata</t>
  </si>
  <si>
    <t>Cerinte suplimentare</t>
  </si>
  <si>
    <t>Iesiri generate de expunerile din instrumente financiare derivate si alte cerinte in materie de garantii reale</t>
  </si>
  <si>
    <t>Iesiri generate de pierderi de finantare pentru produse de tip datorie</t>
  </si>
  <si>
    <t>Facilitati de credit si de lichiditate</t>
  </si>
  <si>
    <t>Alte obligatii de finantare contractuale</t>
  </si>
  <si>
    <t>Alte obligatii de finantare contingente</t>
  </si>
  <si>
    <t>TOTAL IESIRI DE NUMERAR</t>
  </si>
  <si>
    <t>NUMERAR — INTRARI</t>
  </si>
  <si>
    <t>Creditare garantata (ex: contracte reverse repo)</t>
  </si>
  <si>
    <t>Intrari din expuneri pe deplin performante</t>
  </si>
  <si>
    <t>Alte intrari de numerar</t>
  </si>
  <si>
    <t>EU-19a</t>
  </si>
  <si>
    <t>(Diferenta dintre intrarile totale ponderate si iesirile totale ponderate care rezulta din tranzactiile efectuate in tari terte in care exista restrictii privind transferul sau care sunt denominate in monede neconvertibile)</t>
  </si>
  <si>
    <t>EU-19b</t>
  </si>
  <si>
    <t>(Intrari excedentare provenite de la o institutie specializata de credit afiliata)</t>
  </si>
  <si>
    <t>TOTAL INTRARI DE NUMERAR</t>
  </si>
  <si>
    <t>Intrari exceptate integral</t>
  </si>
  <si>
    <t>Intrari care fac obiectul plafonului de 90%</t>
  </si>
  <si>
    <t>VALOAREA AJUSTATA TOTALA</t>
  </si>
  <si>
    <t>EU-21</t>
  </si>
  <si>
    <t>REZERVA DE LICHIDITATI</t>
  </si>
  <si>
    <t>TOTAL IESIRI DE NUMERAR NETE</t>
  </si>
  <si>
    <t>INDICATORUL DE ACOPERIRE A NECESARULUI DE LICHIDITATE</t>
  </si>
  <si>
    <t>LIQ2: Necesar de finantare stabila (NSFR)</t>
  </si>
  <si>
    <t xml:space="preserve">RON </t>
  </si>
  <si>
    <t>Valoare neponderata pe scadente reziduale</t>
  </si>
  <si>
    <t>Valoare ponderata</t>
  </si>
  <si>
    <t>&lt;6 luni</t>
  </si>
  <si>
    <t>6 luni  &lt;1 an</t>
  </si>
  <si>
    <t>≥1 an</t>
  </si>
  <si>
    <t>Disponibil de finantara stabila (ASF), elemente:</t>
  </si>
  <si>
    <t>Capital:</t>
  </si>
  <si>
    <t xml:space="preserve">   Fonduri Proprii</t>
  </si>
  <si>
    <t xml:space="preserve">   Alte elemente de capital</t>
  </si>
  <si>
    <t xml:space="preserve">Depozite retail si depozite de la intreprinderi mici: </t>
  </si>
  <si>
    <t xml:space="preserve">   Depozite stabile</t>
  </si>
  <si>
    <t xml:space="preserve">   Excluzand depozitele stabile</t>
  </si>
  <si>
    <t>Depozite:</t>
  </si>
  <si>
    <t xml:space="preserve">   Depozite operationale</t>
  </si>
  <si>
    <t xml:space="preserve">   Alte elemente de finantare</t>
  </si>
  <si>
    <t xml:space="preserve">Pasive asociate cu activele corespondente </t>
  </si>
  <si>
    <t>Alte datorii:</t>
  </si>
  <si>
    <t xml:space="preserve">   NSFR derivate pasiv</t>
  </si>
  <si>
    <t xml:space="preserve">   Alte datorii si capitaluri proprii neincluse in categoriile mentionate </t>
  </si>
  <si>
    <t>Total ASF</t>
  </si>
  <si>
    <t>Necesar de finantare stabila(RSF), elemente:</t>
  </si>
  <si>
    <t>Total NSFR active foarte lichide (HQLA)</t>
  </si>
  <si>
    <t>Active grevate pentru o scadenta reziduala de un an sau mai mult intr-un pool acoperit</t>
  </si>
  <si>
    <t>Depozite plasate la alte institutii financiare pentru scopuri operationale</t>
  </si>
  <si>
    <t>Credite performante si titluri</t>
  </si>
  <si>
    <t>Credite performante acordate institutiilor financiare garantate cu active foarte lichide de nivel 1</t>
  </si>
  <si>
    <t xml:space="preserve">Credite performante acordate institutiilor financiare garantate cu active foarte lichide care nu sunt de nivel 1 si credite negarantate acordate institutiilor financiare </t>
  </si>
  <si>
    <t>Credite performante acordate clientilor corporate, retail, si IMM, si credite acordate entitatilor suverane, bancilor centrale si PSE, din care:</t>
  </si>
  <si>
    <t>Cu o pondere de risc mai mica sau egala cu 35% conform Basel II abordarea standardizata pentru riscul de credit</t>
  </si>
  <si>
    <t>Credite ipotecare rezidentiale perfomante, din care:</t>
  </si>
  <si>
    <t>Titluri care nu sunt in stare de nerambursare si care nu se califica ca active foarte lichide, inclusiv titluri de capital tranzactionabile</t>
  </si>
  <si>
    <t>Active cu datoriile interdependente asociate</t>
  </si>
  <si>
    <t>Alte active::</t>
  </si>
  <si>
    <t>Marfuri tranzactionate fizic, inclusiv aur</t>
  </si>
  <si>
    <t>Active stabilite ca marja initiala pentru contracte cu instrumente derivate si contributii la fonduri nerabursabile ale contrapartilor centrale</t>
  </si>
  <si>
    <t>NSFR active derivate</t>
  </si>
  <si>
    <t xml:space="preserve">NSFR datorii derivate inainte de deducerea marjei de variatie stabilite </t>
  </si>
  <si>
    <t>Alte active neincluse in categoriile mentionate</t>
  </si>
  <si>
    <t>Elemente extrabilantiere</t>
  </si>
  <si>
    <t>Total RSF</t>
  </si>
  <si>
    <t xml:space="preserve">Rata de finantare stabila (%) </t>
  </si>
  <si>
    <t>Interes minoritar</t>
  </si>
  <si>
    <t>EU MR1 – Riscul de piata in cadrul abordarii standardizate la nivel consolidat la 30 Iunie 2023</t>
  </si>
  <si>
    <t>Iunie 2023</t>
  </si>
  <si>
    <t xml:space="preserve"> -   </t>
  </si>
  <si>
    <t xml:space="preserve">Grup
</t>
  </si>
  <si>
    <t>190 %</t>
  </si>
  <si>
    <t>290 %</t>
  </si>
  <si>
    <t>370 %</t>
  </si>
  <si>
    <t>1,4</t>
  </si>
  <si>
    <t>31.03.2023</t>
  </si>
  <si>
    <t>30.06.2022</t>
  </si>
  <si>
    <t>h-i+j-l+n</t>
  </si>
  <si>
    <t xml:space="preserve"> 30 iunie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</si>
</sst>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0.0%"/>
    <numFmt numFmtId="166" formatCode="_(* #,##0.0_);_(* \(#,##0.0\);_(* &quot;-&quot;??_);_(@_)"/>
    <numFmt numFmtId="167" formatCode="_(* #,##0_);_(* \(#,##0\);_(* &quot;0&quot;??_);_(@_)"/>
    <numFmt numFmtId="168" formatCode="_(* #,##0.00_);_(* \(#,##0.00\);_(* &quot;0&quot;??_);_(@_)"/>
  </numFmts>
  <fonts count="31">
    <font>
      <sz val="11"/>
      <color theme="1"/>
      <name val="Calibri"/>
      <family val="2"/>
      <scheme val="minor"/>
    </font>
    <font>
      <sz val="11"/>
      <color theme="1"/>
      <name val="Calibri"/>
      <family val="2"/>
      <scheme val="minor"/>
    </font>
    <font>
      <u/>
      <sz val="11"/>
      <color rgb="FF0000FF"/>
      <name val="Calibri"/>
      <family val="2"/>
      <charset val="238"/>
      <scheme val="minor"/>
    </font>
    <font>
      <sz val="11"/>
      <color rgb="FF000000"/>
      <name val="Calibri"/>
      <family val="2"/>
    </font>
    <font>
      <sz val="10"/>
      <name val="Arial"/>
      <family val="2"/>
    </font>
    <font>
      <sz val="10"/>
      <name val="Arial"/>
      <family val="2"/>
      <charset val="238"/>
    </font>
    <font>
      <sz val="10"/>
      <color indexed="8"/>
      <name val="Helvetica Neue"/>
    </font>
    <font>
      <b/>
      <sz val="10"/>
      <color rgb="FF000000"/>
      <name val="Amalia"/>
      <family val="2"/>
    </font>
    <font>
      <sz val="10"/>
      <color rgb="FF000000"/>
      <name val="Amalia"/>
      <family val="2"/>
    </font>
    <font>
      <i/>
      <sz val="10"/>
      <color rgb="FF000000"/>
      <name val="Amalia"/>
      <family val="2"/>
    </font>
    <font>
      <sz val="10"/>
      <color theme="1"/>
      <name val="Amalia"/>
      <family val="2"/>
    </font>
    <font>
      <b/>
      <i/>
      <sz val="10"/>
      <color rgb="FF000000"/>
      <name val="Amalia"/>
      <family val="2"/>
    </font>
    <font>
      <b/>
      <sz val="10"/>
      <color theme="1"/>
      <name val="Amalia"/>
      <family val="2"/>
    </font>
    <font>
      <b/>
      <sz val="10"/>
      <name val="Amalia"/>
      <family val="2"/>
    </font>
    <font>
      <sz val="10"/>
      <name val="Amalia"/>
      <family val="2"/>
    </font>
    <font>
      <u/>
      <sz val="10"/>
      <color rgb="FF0000FF"/>
      <name val="Amalia"/>
      <family val="2"/>
    </font>
    <font>
      <i/>
      <sz val="10"/>
      <color theme="1"/>
      <name val="Amalia"/>
      <family val="2"/>
    </font>
    <font>
      <i/>
      <sz val="10"/>
      <name val="Amalia"/>
      <family val="2"/>
    </font>
    <font>
      <b/>
      <i/>
      <sz val="10"/>
      <color theme="1"/>
      <name val="Amalia"/>
      <family val="2"/>
    </font>
    <font>
      <b/>
      <sz val="8"/>
      <color rgb="FF000000"/>
      <name val="Amalia"/>
      <family val="2"/>
    </font>
    <font>
      <sz val="8"/>
      <color theme="1"/>
      <name val="Amalia"/>
      <family val="2"/>
    </font>
    <font>
      <sz val="9"/>
      <color theme="1"/>
      <name val="Amalia"/>
      <family val="2"/>
    </font>
    <font>
      <u/>
      <sz val="9"/>
      <color rgb="FF0000FF"/>
      <name val="Amalia"/>
      <family val="2"/>
    </font>
    <font>
      <sz val="8"/>
      <color rgb="FF000000"/>
      <name val="Arial"/>
      <family val="2"/>
    </font>
    <font>
      <b/>
      <sz val="8"/>
      <color rgb="FF000000"/>
      <name val="Arial"/>
      <family val="2"/>
    </font>
    <font>
      <b/>
      <sz val="10"/>
      <color theme="1"/>
      <name val="Amalia"/>
    </font>
    <font>
      <sz val="9"/>
      <color rgb="FF000000"/>
      <name val="Arial"/>
      <family val="2"/>
    </font>
    <font>
      <sz val="10"/>
      <color rgb="FF000000"/>
      <name val="Arial"/>
      <family val="2"/>
    </font>
    <font>
      <b/>
      <sz val="10"/>
      <color rgb="FF000000"/>
      <name val="Amalia"/>
    </font>
    <font>
      <b/>
      <sz val="10"/>
      <color rgb="FF000000"/>
      <name val="Arial"/>
      <family val="2"/>
    </font>
    <font>
      <u/>
      <sz val="10"/>
      <name val="Amalia"/>
      <family val="2"/>
    </font>
  </fonts>
  <fills count="10">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6A6A6"/>
        <bgColor indexed="64"/>
      </patternFill>
    </fill>
    <fill>
      <patternFill patternType="darkGray">
        <fgColor rgb="FF000000"/>
        <bgColor rgb="FF404040"/>
      </patternFill>
    </fill>
    <fill>
      <patternFill patternType="solid">
        <fgColor rgb="FFFFFFCC"/>
        <bgColor indexed="64"/>
      </patternFill>
    </fill>
    <fill>
      <patternFill patternType="solid">
        <fgColor rgb="FFD9D9D9"/>
        <bgColor rgb="FF000000"/>
      </patternFill>
    </fill>
    <fill>
      <patternFill patternType="solid">
        <fgColor rgb="FFFBFECE"/>
        <bgColor indexed="64"/>
      </patternFill>
    </fill>
    <fill>
      <patternFill patternType="solid">
        <fgColor rgb="FFF7F8BA"/>
        <bgColor indexed="64"/>
      </patternFill>
    </fill>
  </fills>
  <borders count="1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rgb="FF000000"/>
      </right>
      <top style="medium">
        <color indexed="64"/>
      </top>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style="medium">
        <color rgb="FF000000"/>
      </right>
      <top style="medium">
        <color indexed="64"/>
      </top>
      <bottom/>
      <diagonal/>
    </border>
    <border>
      <left style="medium">
        <color rgb="FF000000"/>
      </left>
      <right style="medium">
        <color rgb="FF000000"/>
      </right>
      <top/>
      <bottom style="medium">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indexed="64"/>
      </bottom>
      <diagonal/>
    </border>
    <border>
      <left style="medium">
        <color indexed="64"/>
      </left>
      <right style="medium">
        <color rgb="FF000000"/>
      </right>
      <top/>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right style="medium">
        <color indexed="64"/>
      </right>
      <top/>
      <bottom style="medium">
        <color rgb="FF000000"/>
      </bottom>
      <diagonal/>
    </border>
    <border>
      <left style="medium">
        <color indexed="64"/>
      </left>
      <right style="medium">
        <color rgb="FF000000"/>
      </right>
      <top/>
      <bottom style="double">
        <color indexed="64"/>
      </bottom>
      <diagonal/>
    </border>
    <border>
      <left/>
      <right style="medium">
        <color rgb="FF000000"/>
      </right>
      <top/>
      <bottom style="double">
        <color indexed="64"/>
      </bottom>
      <diagonal/>
    </border>
    <border>
      <left/>
      <right style="medium">
        <color indexed="64"/>
      </right>
      <top/>
      <bottom style="double">
        <color indexed="64"/>
      </bottom>
      <diagonal/>
    </border>
    <border>
      <left style="medium">
        <color indexed="64"/>
      </left>
      <right/>
      <top/>
      <bottom style="medium">
        <color rgb="FF000000"/>
      </bottom>
      <diagonal/>
    </border>
    <border>
      <left/>
      <right/>
      <top/>
      <bottom style="medium">
        <color rgb="FF000000"/>
      </bottom>
      <diagonal/>
    </border>
    <border>
      <left style="medium">
        <color rgb="FF000000"/>
      </left>
      <right style="medium">
        <color indexed="64"/>
      </right>
      <top/>
      <bottom style="medium">
        <color rgb="FF000000"/>
      </bottom>
      <diagonal/>
    </border>
    <border>
      <left style="medium">
        <color indexed="64"/>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indexed="64"/>
      </right>
      <top/>
      <bottom/>
      <diagonal/>
    </border>
    <border>
      <left style="thin">
        <color rgb="FF000000"/>
      </left>
      <right style="thin">
        <color indexed="64"/>
      </right>
      <top style="thin">
        <color indexed="64"/>
      </top>
      <bottom style="thin">
        <color rgb="FF000000"/>
      </bottom>
      <diagonal/>
    </border>
    <border>
      <left style="thin">
        <color rgb="FF000000"/>
      </left>
      <right style="thin">
        <color indexed="64"/>
      </right>
      <top style="thin">
        <color rgb="FF000000"/>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indexed="64"/>
      </top>
      <bottom style="medium">
        <color rgb="FF000000"/>
      </bottom>
      <diagonal/>
    </border>
    <border>
      <left/>
      <right/>
      <top style="medium">
        <color indexed="64"/>
      </top>
      <bottom style="medium">
        <color rgb="FF000000"/>
      </bottom>
      <diagonal/>
    </border>
    <border>
      <left style="medium">
        <color rgb="FF000000"/>
      </left>
      <right/>
      <top style="medium">
        <color indexed="64"/>
      </top>
      <bottom style="medium">
        <color rgb="FF000000"/>
      </bottom>
      <diagonal/>
    </border>
    <border>
      <left/>
      <right style="medium">
        <color indexed="64"/>
      </right>
      <top style="medium">
        <color indexed="64"/>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style="medium">
        <color indexed="64"/>
      </bottom>
      <diagonal/>
    </border>
    <border>
      <left/>
      <right style="medium">
        <color rgb="FF000000"/>
      </right>
      <top style="medium">
        <color rgb="FF000000"/>
      </top>
      <bottom style="medium">
        <color indexed="64"/>
      </bottom>
      <diagonal/>
    </border>
    <border>
      <left/>
      <right style="medium">
        <color rgb="FF000000"/>
      </right>
      <top style="medium">
        <color indexed="64"/>
      </top>
      <bottom/>
      <diagonal/>
    </border>
    <border>
      <left/>
      <right style="medium">
        <color rgb="FF000000"/>
      </right>
      <top/>
      <bottom/>
      <diagonal/>
    </border>
    <border>
      <left/>
      <right style="medium">
        <color rgb="FF000000"/>
      </right>
      <top style="medium">
        <color indexed="64"/>
      </top>
      <bottom style="medium">
        <color indexed="64"/>
      </bottom>
      <diagonal/>
    </border>
    <border>
      <left style="medium">
        <color rgb="FF000000"/>
      </left>
      <right/>
      <top style="medium">
        <color indexed="64"/>
      </top>
      <bottom/>
      <diagonal/>
    </border>
    <border>
      <left style="medium">
        <color rgb="FF000000"/>
      </left>
      <right/>
      <top/>
      <bottom style="medium">
        <color indexed="64"/>
      </bottom>
      <diagonal/>
    </border>
    <border>
      <left style="medium">
        <color rgb="FF000000"/>
      </left>
      <right/>
      <top style="medium">
        <color indexed="64"/>
      </top>
      <bottom style="medium">
        <color indexed="64"/>
      </bottom>
      <diagonal/>
    </border>
    <border>
      <left style="medium">
        <color indexed="64"/>
      </left>
      <right style="medium">
        <color indexed="64"/>
      </right>
      <top/>
      <bottom style="medium">
        <color rgb="FF000000"/>
      </bottom>
      <diagonal/>
    </border>
    <border>
      <left style="medium">
        <color rgb="FF000000"/>
      </left>
      <right/>
      <top/>
      <bottom/>
      <diagonal/>
    </border>
    <border>
      <left style="medium">
        <color rgb="FF000000"/>
      </left>
      <right style="medium">
        <color rgb="FF000000"/>
      </right>
      <top style="medium">
        <color rgb="FF000000"/>
      </top>
      <bottom style="medium">
        <color indexed="64"/>
      </bottom>
      <diagonal/>
    </border>
    <border>
      <left style="thin">
        <color rgb="FF000000"/>
      </left>
      <right/>
      <top style="thin">
        <color rgb="FF000000"/>
      </top>
      <bottom/>
      <diagonal/>
    </border>
    <border>
      <left/>
      <right/>
      <top style="thin">
        <color auto="1"/>
      </top>
      <bottom style="thin">
        <color auto="1"/>
      </bottom>
      <diagonal/>
    </border>
    <border>
      <left style="thin">
        <color rgb="FF000000"/>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
      <left style="medium">
        <color rgb="FF000000"/>
      </left>
      <right/>
      <top/>
      <bottom style="thin">
        <color auto="1"/>
      </bottom>
      <diagonal/>
    </border>
    <border>
      <left style="medium">
        <color rgb="FF000000"/>
      </left>
      <right style="thin">
        <color auto="1"/>
      </right>
      <top style="thin">
        <color auto="1"/>
      </top>
      <bottom style="thin">
        <color auto="1"/>
      </bottom>
      <diagonal/>
    </border>
    <border>
      <left style="medium">
        <color rgb="FF000000"/>
      </left>
      <right style="thin">
        <color indexed="64"/>
      </right>
      <top style="thin">
        <color indexed="64"/>
      </top>
      <bottom style="medium">
        <color rgb="FF000000"/>
      </bottom>
      <diagonal/>
    </border>
    <border>
      <left style="thin">
        <color auto="1"/>
      </left>
      <right style="thin">
        <color auto="1"/>
      </right>
      <top style="thin">
        <color auto="1"/>
      </top>
      <bottom style="medium">
        <color rgb="FF000000"/>
      </bottom>
      <diagonal/>
    </border>
    <border>
      <left style="thin">
        <color auto="1"/>
      </left>
      <right/>
      <top style="thin">
        <color auto="1"/>
      </top>
      <bottom style="medium">
        <color rgb="FF000000"/>
      </bottom>
      <diagonal/>
    </border>
    <border>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style="medium">
        <color rgb="FF000000"/>
      </bottom>
      <diagonal/>
    </border>
    <border>
      <left/>
      <right style="thin">
        <color rgb="FF000000"/>
      </right>
      <top/>
      <bottom style="medium">
        <color rgb="FF000000"/>
      </bottom>
      <diagonal/>
    </border>
    <border>
      <left style="thin">
        <color auto="1"/>
      </left>
      <right/>
      <top style="thin">
        <color rgb="FF000000"/>
      </top>
      <bottom/>
      <diagonal/>
    </border>
    <border>
      <left style="thin">
        <color auto="1"/>
      </left>
      <right style="thin">
        <color rgb="FF000000"/>
      </right>
      <top style="thin">
        <color rgb="FF000000"/>
      </top>
      <bottom/>
      <diagonal/>
    </border>
    <border>
      <left style="thin">
        <color auto="1"/>
      </left>
      <right style="thin">
        <color rgb="FF000000"/>
      </right>
      <top/>
      <bottom/>
      <diagonal/>
    </border>
    <border>
      <left style="thin">
        <color auto="1"/>
      </left>
      <right style="thin">
        <color rgb="FF000000"/>
      </right>
      <top/>
      <bottom style="thin">
        <color auto="1"/>
      </bottom>
      <diagonal/>
    </border>
    <border>
      <left style="thin">
        <color auto="1"/>
      </left>
      <right style="thin">
        <color auto="1"/>
      </right>
      <top style="thin">
        <color rgb="FF000000"/>
      </top>
      <bottom style="thin">
        <color auto="1"/>
      </bottom>
      <diagonal/>
    </border>
    <border>
      <left/>
      <right style="thin">
        <color auto="1"/>
      </right>
      <top style="thin">
        <color rgb="FF000000"/>
      </top>
      <bottom/>
      <diagonal/>
    </border>
    <border>
      <left style="thin">
        <color auto="1"/>
      </left>
      <right style="thin">
        <color auto="1"/>
      </right>
      <top style="thin">
        <color rgb="FF000000"/>
      </top>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rgb="FF000000"/>
      </bottom>
      <diagonal/>
    </border>
    <border>
      <left style="thin">
        <color rgb="FF000000"/>
      </left>
      <right style="thin">
        <color rgb="FF000000"/>
      </right>
      <top/>
      <bottom/>
      <diagonal/>
    </border>
    <border>
      <left style="thin">
        <color rgb="FF000000"/>
      </left>
      <right/>
      <top style="thin">
        <color auto="1"/>
      </top>
      <bottom style="thin">
        <color auto="1"/>
      </bottom>
      <diagonal/>
    </border>
    <border>
      <left style="thin">
        <color rgb="FF000000"/>
      </left>
      <right/>
      <top style="thin">
        <color indexed="64"/>
      </top>
      <bottom style="thin">
        <color rgb="FF000000"/>
      </bottom>
      <diagonal/>
    </border>
    <border>
      <left style="thin">
        <color indexed="64"/>
      </left>
      <right/>
      <top style="medium">
        <color rgb="FF000000"/>
      </top>
      <bottom/>
      <diagonal/>
    </border>
    <border>
      <left style="thin">
        <color indexed="64"/>
      </left>
      <right/>
      <top/>
      <bottom style="medium">
        <color rgb="FF000000"/>
      </bottom>
      <diagonal/>
    </border>
    <border>
      <left/>
      <right style="thin">
        <color indexed="64"/>
      </right>
      <top style="medium">
        <color rgb="FF000000"/>
      </top>
      <bottom/>
      <diagonal/>
    </border>
    <border>
      <left/>
      <right style="thin">
        <color indexed="64"/>
      </right>
      <top/>
      <bottom style="medium">
        <color rgb="FF000000"/>
      </bottom>
      <diagonal/>
    </border>
    <border>
      <left style="thin">
        <color indexed="64"/>
      </left>
      <right/>
      <top style="medium">
        <color indexed="64"/>
      </top>
      <bottom style="medium">
        <color rgb="FF000000"/>
      </bottom>
      <diagonal/>
    </border>
    <border>
      <left style="thin">
        <color indexed="64"/>
      </left>
      <right style="medium">
        <color indexed="64"/>
      </right>
      <top style="medium">
        <color rgb="FF000000"/>
      </top>
      <bottom/>
      <diagonal/>
    </border>
    <border>
      <left style="thin">
        <color indexed="64"/>
      </left>
      <right style="medium">
        <color indexed="64"/>
      </right>
      <top/>
      <bottom style="medium">
        <color rgb="FF000000"/>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bottom style="thin">
        <color rgb="FF000000"/>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rgb="FF000000"/>
      </left>
      <right style="medium">
        <color rgb="FF000000"/>
      </right>
      <top/>
      <bottom style="thin">
        <color rgb="FF000000"/>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rgb="FF000000"/>
      </right>
      <top style="medium">
        <color indexed="64"/>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rgb="FF000000"/>
      </right>
      <top/>
      <bottom style="thin">
        <color rgb="FF000000"/>
      </bottom>
      <diagonal/>
    </border>
    <border>
      <left style="medium">
        <color indexed="64"/>
      </left>
      <right style="thin">
        <color rgb="FF000000"/>
      </right>
      <top/>
      <bottom style="medium">
        <color indexed="64"/>
      </bottom>
      <diagonal/>
    </border>
    <border>
      <left/>
      <right style="thin">
        <color rgb="FF000000"/>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000000"/>
      </left>
      <right style="thin">
        <color auto="1"/>
      </right>
      <top/>
      <bottom style="thin">
        <color auto="1"/>
      </bottom>
      <diagonal/>
    </border>
    <border>
      <left style="medium">
        <color rgb="FF000000"/>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auto="1"/>
      </left>
      <right style="thin">
        <color auto="1"/>
      </right>
      <top style="thin">
        <color auto="1"/>
      </top>
      <bottom/>
      <diagonal/>
    </border>
  </borders>
  <cellStyleXfs count="19">
    <xf numFmtId="0" fontId="0" fillId="0" borderId="0"/>
    <xf numFmtId="0" fontId="2" fillId="0" borderId="0" applyNumberFormat="0" applyFill="0" applyBorder="0" applyAlignment="0" applyProtection="0">
      <alignment vertical="center"/>
    </xf>
    <xf numFmtId="0" fontId="3" fillId="0" borderId="0"/>
    <xf numFmtId="43" fontId="3" fillId="0" borderId="0" applyFont="0" applyFill="0" applyBorder="0" applyAlignment="0" applyProtection="0"/>
    <xf numFmtId="0" fontId="4" fillId="0" borderId="0"/>
    <xf numFmtId="0" fontId="1" fillId="0" borderId="0"/>
    <xf numFmtId="43" fontId="4" fillId="0" borderId="0" applyFont="0" applyFill="0" applyBorder="0" applyAlignment="0" applyProtection="0"/>
    <xf numFmtId="0" fontId="1" fillId="0" borderId="0"/>
    <xf numFmtId="0" fontId="1" fillId="0" borderId="0"/>
    <xf numFmtId="0" fontId="5" fillId="0" borderId="0">
      <alignment vertical="center"/>
    </xf>
    <xf numFmtId="9" fontId="3" fillId="0" borderId="0" applyFont="0" applyFill="0" applyBorder="0" applyAlignment="0" applyProtection="0"/>
    <xf numFmtId="0" fontId="1" fillId="0" borderId="0"/>
    <xf numFmtId="0" fontId="6" fillId="0" borderId="0" applyNumberFormat="0" applyFill="0" applyBorder="0" applyProtection="0">
      <alignment vertical="top" wrapText="1"/>
    </xf>
    <xf numFmtId="0" fontId="1" fillId="0" borderId="0"/>
    <xf numFmtId="0" fontId="4" fillId="0" borderId="0"/>
    <xf numFmtId="43" fontId="1" fillId="0" borderId="0" applyFont="0" applyFill="0" applyBorder="0" applyAlignment="0" applyProtection="0"/>
    <xf numFmtId="9" fontId="1" fillId="0" borderId="0" applyFont="0" applyFill="0" applyBorder="0" applyAlignment="0" applyProtection="0"/>
    <xf numFmtId="0" fontId="4" fillId="0" borderId="0">
      <alignment vertical="center"/>
    </xf>
    <xf numFmtId="0" fontId="1" fillId="0" borderId="0"/>
  </cellStyleXfs>
  <cellXfs count="776">
    <xf numFmtId="0" fontId="0" fillId="0" borderId="0" xfId="0"/>
    <xf numFmtId="0" fontId="7" fillId="0" borderId="69" xfId="0" applyFont="1" applyBorder="1" applyAlignment="1">
      <alignment horizontal="right" vertical="center" wrapText="1"/>
    </xf>
    <xf numFmtId="0" fontId="7" fillId="0" borderId="47" xfId="0" applyFont="1" applyBorder="1" applyAlignment="1">
      <alignment horizontal="left" vertical="center" wrapText="1"/>
    </xf>
    <xf numFmtId="0" fontId="7" fillId="0" borderId="47" xfId="0" applyFont="1" applyBorder="1" applyAlignment="1">
      <alignment horizontal="right" vertical="center" wrapText="1"/>
    </xf>
    <xf numFmtId="0" fontId="8" fillId="0" borderId="69" xfId="0" applyFont="1" applyBorder="1" applyAlignment="1">
      <alignment horizontal="right" vertical="center" wrapText="1"/>
    </xf>
    <xf numFmtId="0" fontId="8" fillId="0" borderId="47" xfId="0" applyFont="1" applyBorder="1" applyAlignment="1">
      <alignment horizontal="justify" vertical="center" wrapText="1"/>
    </xf>
    <xf numFmtId="0" fontId="8" fillId="0" borderId="47" xfId="0" applyFont="1" applyBorder="1" applyAlignment="1">
      <alignment horizontal="right" vertical="center" wrapText="1"/>
    </xf>
    <xf numFmtId="3" fontId="7" fillId="0" borderId="47" xfId="0" applyNumberFormat="1" applyFont="1" applyBorder="1" applyAlignment="1">
      <alignment horizontal="right" vertical="center" wrapText="1"/>
    </xf>
    <xf numFmtId="3" fontId="8" fillId="0" borderId="47" xfId="0" applyNumberFormat="1" applyFont="1" applyBorder="1" applyAlignment="1">
      <alignment horizontal="right" vertical="center" wrapText="1"/>
    </xf>
    <xf numFmtId="3" fontId="7" fillId="0" borderId="69" xfId="0" applyNumberFormat="1" applyFont="1" applyBorder="1" applyAlignment="1">
      <alignment horizontal="right" vertical="center" wrapText="1"/>
    </xf>
    <xf numFmtId="0" fontId="8" fillId="0" borderId="69" xfId="0" applyFont="1" applyBorder="1" applyAlignment="1">
      <alignment horizontal="justify" vertical="center" wrapText="1"/>
    </xf>
    <xf numFmtId="0" fontId="8" fillId="0" borderId="47" xfId="0" applyFont="1" applyBorder="1" applyAlignment="1">
      <alignment horizontal="center" vertical="center" wrapText="1"/>
    </xf>
    <xf numFmtId="0" fontId="7" fillId="6" borderId="76" xfId="0" applyFont="1" applyFill="1" applyBorder="1" applyAlignment="1">
      <alignment horizontal="justify" vertical="center" wrapText="1"/>
    </xf>
    <xf numFmtId="0" fontId="7" fillId="6" borderId="22" xfId="0" applyFont="1" applyFill="1" applyBorder="1" applyAlignment="1">
      <alignment horizontal="center" vertical="center" wrapText="1"/>
    </xf>
    <xf numFmtId="9" fontId="8" fillId="0" borderId="47" xfId="0" applyNumberFormat="1" applyFont="1" applyBorder="1" applyAlignment="1">
      <alignment horizontal="right" vertical="center" wrapText="1"/>
    </xf>
    <xf numFmtId="164" fontId="8" fillId="0" borderId="47" xfId="15" applyNumberFormat="1" applyFont="1" applyBorder="1" applyAlignment="1">
      <alignment horizontal="right" vertical="center" wrapText="1"/>
    </xf>
    <xf numFmtId="0" fontId="11" fillId="0" borderId="69" xfId="0" applyFont="1" applyBorder="1" applyAlignment="1">
      <alignment horizontal="right" vertical="center" wrapText="1"/>
    </xf>
    <xf numFmtId="0" fontId="11" fillId="0" borderId="47" xfId="0" applyFont="1" applyBorder="1" applyAlignment="1">
      <alignment horizontal="left" vertical="center" wrapText="1"/>
    </xf>
    <xf numFmtId="0" fontId="12" fillId="6" borderId="32" xfId="0" applyFont="1" applyFill="1" applyBorder="1" applyAlignment="1">
      <alignment horizontal="left" vertical="center" wrapText="1" indent="1"/>
    </xf>
    <xf numFmtId="0" fontId="10" fillId="0" borderId="69" xfId="0" applyFont="1" applyBorder="1" applyAlignment="1">
      <alignment horizontal="left" vertical="center" wrapText="1"/>
    </xf>
    <xf numFmtId="0" fontId="7" fillId="6" borderId="88" xfId="0" applyFont="1" applyFill="1" applyBorder="1" applyAlignment="1">
      <alignment horizontal="center" vertical="center" wrapText="1"/>
    </xf>
    <xf numFmtId="0" fontId="10" fillId="0" borderId="0" xfId="0" applyFont="1"/>
    <xf numFmtId="0" fontId="7" fillId="6" borderId="25" xfId="0" applyFont="1" applyFill="1" applyBorder="1" applyAlignment="1">
      <alignment horizontal="justify" vertical="center" wrapText="1"/>
    </xf>
    <xf numFmtId="9" fontId="7" fillId="6" borderId="47" xfId="0" applyNumberFormat="1" applyFont="1" applyFill="1" applyBorder="1" applyAlignment="1">
      <alignment horizontal="center" vertical="center" wrapText="1"/>
    </xf>
    <xf numFmtId="9" fontId="7" fillId="6" borderId="53" xfId="0" applyNumberFormat="1" applyFont="1" applyFill="1" applyBorder="1" applyAlignment="1">
      <alignment horizontal="center" vertical="center" wrapText="1"/>
    </xf>
    <xf numFmtId="3" fontId="8" fillId="0" borderId="69" xfId="0" applyNumberFormat="1" applyFont="1" applyBorder="1" applyAlignment="1">
      <alignment horizontal="right" vertical="center" wrapText="1"/>
    </xf>
    <xf numFmtId="0" fontId="7" fillId="0" borderId="62" xfId="0" applyFont="1" applyBorder="1" applyAlignment="1">
      <alignment wrapText="1"/>
    </xf>
    <xf numFmtId="0" fontId="8" fillId="0" borderId="62" xfId="0" applyFont="1" applyBorder="1" applyAlignment="1">
      <alignment wrapText="1"/>
    </xf>
    <xf numFmtId="3" fontId="8" fillId="0" borderId="62" xfId="0" applyNumberFormat="1" applyFont="1" applyBorder="1" applyAlignment="1">
      <alignment wrapText="1"/>
    </xf>
    <xf numFmtId="0" fontId="7" fillId="0" borderId="108" xfId="0" applyFont="1" applyBorder="1" applyAlignment="1">
      <alignment wrapText="1"/>
    </xf>
    <xf numFmtId="3" fontId="8" fillId="0" borderId="109" xfId="0" applyNumberFormat="1" applyFont="1" applyBorder="1" applyAlignment="1">
      <alignment wrapText="1"/>
    </xf>
    <xf numFmtId="0" fontId="8" fillId="0" borderId="108" xfId="0" applyFont="1" applyBorder="1" applyAlignment="1">
      <alignment wrapText="1"/>
    </xf>
    <xf numFmtId="0" fontId="8" fillId="0" borderId="109" xfId="0" applyFont="1" applyBorder="1" applyAlignment="1">
      <alignment wrapText="1"/>
    </xf>
    <xf numFmtId="0" fontId="8" fillId="0" borderId="110" xfId="0" applyFont="1" applyBorder="1" applyAlignment="1">
      <alignment wrapText="1"/>
    </xf>
    <xf numFmtId="0" fontId="8" fillId="0" borderId="111" xfId="0" applyFont="1" applyBorder="1" applyAlignment="1">
      <alignment wrapText="1"/>
    </xf>
    <xf numFmtId="0" fontId="8" fillId="0" borderId="47" xfId="0" applyFont="1" applyBorder="1" applyAlignment="1">
      <alignment wrapText="1"/>
    </xf>
    <xf numFmtId="0" fontId="7" fillId="0" borderId="0" xfId="0" applyFont="1"/>
    <xf numFmtId="0" fontId="7" fillId="6" borderId="1" xfId="0" applyFont="1" applyFill="1" applyBorder="1" applyAlignment="1">
      <alignment horizontal="center" wrapText="1"/>
    </xf>
    <xf numFmtId="0" fontId="7" fillId="0" borderId="94" xfId="0" applyFont="1" applyBorder="1" applyAlignment="1">
      <alignment wrapText="1"/>
    </xf>
    <xf numFmtId="0" fontId="7" fillId="0" borderId="2" xfId="0" applyFont="1" applyBorder="1" applyAlignment="1">
      <alignment wrapText="1"/>
    </xf>
    <xf numFmtId="0" fontId="8" fillId="0" borderId="94" xfId="0" applyFont="1" applyBorder="1" applyAlignment="1">
      <alignment wrapText="1"/>
    </xf>
    <xf numFmtId="0" fontId="8" fillId="0" borderId="2" xfId="0" applyFont="1" applyBorder="1" applyAlignment="1">
      <alignment wrapText="1"/>
    </xf>
    <xf numFmtId="0" fontId="8" fillId="0" borderId="95" xfId="0" applyFont="1" applyBorder="1" applyAlignment="1">
      <alignment wrapText="1"/>
    </xf>
    <xf numFmtId="0" fontId="8" fillId="0" borderId="97" xfId="0" applyFont="1" applyBorder="1" applyAlignment="1">
      <alignment wrapText="1"/>
    </xf>
    <xf numFmtId="0" fontId="7" fillId="0" borderId="71" xfId="0" applyFont="1" applyBorder="1"/>
    <xf numFmtId="0" fontId="7" fillId="6" borderId="71" xfId="0" applyFont="1" applyFill="1" applyBorder="1" applyAlignment="1">
      <alignment wrapText="1"/>
    </xf>
    <xf numFmtId="164" fontId="14" fillId="0" borderId="1" xfId="15" applyNumberFormat="1" applyFont="1" applyBorder="1" applyAlignment="1">
      <alignment horizontal="right" wrapText="1"/>
    </xf>
    <xf numFmtId="0" fontId="8" fillId="0" borderId="37" xfId="0" applyFont="1" applyBorder="1" applyAlignment="1">
      <alignment horizontal="justify" vertical="center" wrapText="1"/>
    </xf>
    <xf numFmtId="0" fontId="8" fillId="0" borderId="22" xfId="0" applyFont="1" applyBorder="1" applyAlignment="1">
      <alignment horizontal="justify" vertical="center" wrapText="1"/>
    </xf>
    <xf numFmtId="0" fontId="7" fillId="6" borderId="47" xfId="0" applyFont="1" applyFill="1" applyBorder="1" applyAlignment="1">
      <alignment horizontal="justify" vertical="center" wrapText="1"/>
    </xf>
    <xf numFmtId="0" fontId="7" fillId="6" borderId="73" xfId="0" applyFont="1" applyFill="1" applyBorder="1" applyAlignment="1">
      <alignment horizontal="center" vertical="center" wrapText="1"/>
    </xf>
    <xf numFmtId="0" fontId="7" fillId="6" borderId="56" xfId="0" applyFont="1" applyFill="1" applyBorder="1" applyAlignment="1">
      <alignment horizontal="justify" vertical="center" wrapText="1"/>
    </xf>
    <xf numFmtId="0" fontId="7" fillId="6" borderId="80" xfId="0" applyFont="1" applyFill="1" applyBorder="1" applyAlignment="1">
      <alignment horizontal="center" vertical="center" wrapText="1"/>
    </xf>
    <xf numFmtId="0" fontId="7" fillId="6" borderId="40" xfId="0" applyFont="1" applyFill="1" applyBorder="1" applyAlignment="1">
      <alignment horizontal="center" vertical="center" wrapText="1"/>
    </xf>
    <xf numFmtId="0" fontId="7" fillId="6" borderId="56" xfId="0" applyFont="1" applyFill="1" applyBorder="1" applyAlignment="1">
      <alignment horizontal="center" vertical="center" wrapText="1"/>
    </xf>
    <xf numFmtId="0" fontId="7" fillId="6" borderId="67" xfId="0" applyFont="1" applyFill="1" applyBorder="1" applyAlignment="1">
      <alignment horizontal="center" vertical="center" wrapText="1"/>
    </xf>
    <xf numFmtId="0" fontId="7" fillId="6" borderId="47" xfId="0" applyFont="1" applyFill="1" applyBorder="1" applyAlignment="1">
      <alignment horizontal="center" vertical="center" wrapText="1"/>
    </xf>
    <xf numFmtId="0" fontId="10" fillId="0" borderId="0" xfId="0" applyFont="1" applyAlignment="1">
      <alignment horizontal="center"/>
    </xf>
    <xf numFmtId="0" fontId="12" fillId="0" borderId="0" xfId="0" applyFont="1" applyAlignment="1">
      <alignment horizontal="left" vertical="center"/>
    </xf>
    <xf numFmtId="0" fontId="7" fillId="6" borderId="65" xfId="0" applyFont="1" applyFill="1" applyBorder="1" applyAlignment="1">
      <alignment horizontal="justify" vertical="center" wrapText="1"/>
    </xf>
    <xf numFmtId="0" fontId="10" fillId="0" borderId="47" xfId="0" applyFont="1" applyBorder="1" applyAlignment="1">
      <alignment vertical="top" wrapText="1"/>
    </xf>
    <xf numFmtId="0" fontId="9" fillId="0" borderId="47" xfId="0" applyFont="1" applyBorder="1" applyAlignment="1">
      <alignment horizontal="left" vertical="center" wrapText="1"/>
    </xf>
    <xf numFmtId="0" fontId="15" fillId="0" borderId="0" xfId="1" applyFont="1" applyAlignment="1"/>
    <xf numFmtId="0" fontId="13" fillId="0" borderId="0" xfId="2" applyFont="1"/>
    <xf numFmtId="0" fontId="14" fillId="0" borderId="0" xfId="2" applyFont="1"/>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3" borderId="1" xfId="0" applyFont="1" applyFill="1" applyBorder="1" applyAlignment="1">
      <alignment horizontal="right" vertical="center"/>
    </xf>
    <xf numFmtId="0" fontId="12" fillId="0" borderId="2" xfId="0" applyFont="1" applyBorder="1" applyAlignment="1">
      <alignment vertical="center" wrapText="1"/>
    </xf>
    <xf numFmtId="0" fontId="7" fillId="0" borderId="1" xfId="0" applyFont="1" applyBorder="1" applyAlignment="1">
      <alignment horizontal="right" vertical="center"/>
    </xf>
    <xf numFmtId="3" fontId="7" fillId="0" borderId="1" xfId="0" applyNumberFormat="1" applyFont="1" applyBorder="1" applyAlignment="1">
      <alignment horizontal="right" vertical="center"/>
    </xf>
    <xf numFmtId="0" fontId="10" fillId="3" borderId="1" xfId="0" applyFont="1" applyFill="1" applyBorder="1" applyAlignment="1">
      <alignment horizontal="right" vertical="center"/>
    </xf>
    <xf numFmtId="0" fontId="16" fillId="3" borderId="2" xfId="0" applyFont="1" applyFill="1" applyBorder="1" applyAlignment="1">
      <alignment vertical="center" wrapText="1"/>
    </xf>
    <xf numFmtId="0" fontId="8" fillId="0" borderId="1" xfId="0" applyFont="1" applyBorder="1" applyAlignment="1">
      <alignment horizontal="right" vertical="center"/>
    </xf>
    <xf numFmtId="3" fontId="8" fillId="0" borderId="1" xfId="0" applyNumberFormat="1" applyFont="1" applyBorder="1" applyAlignment="1">
      <alignment horizontal="right" vertical="center"/>
    </xf>
    <xf numFmtId="0" fontId="10" fillId="3" borderId="2" xfId="0" applyFont="1" applyFill="1" applyBorder="1" applyAlignment="1">
      <alignment vertical="center" wrapText="1"/>
    </xf>
    <xf numFmtId="0" fontId="10" fillId="5" borderId="1" xfId="0" applyFont="1" applyFill="1" applyBorder="1" applyAlignment="1">
      <alignment horizontal="right" vertical="center"/>
    </xf>
    <xf numFmtId="3" fontId="8" fillId="3" borderId="1" xfId="0" applyNumberFormat="1" applyFont="1" applyFill="1" applyBorder="1" applyAlignment="1">
      <alignment horizontal="right" vertical="center"/>
    </xf>
    <xf numFmtId="0" fontId="8" fillId="3" borderId="1" xfId="0" applyFont="1" applyFill="1" applyBorder="1" applyAlignment="1">
      <alignment horizontal="right" vertical="center"/>
    </xf>
    <xf numFmtId="0" fontId="7" fillId="3" borderId="1" xfId="0" applyFont="1" applyFill="1" applyBorder="1" applyAlignment="1">
      <alignment horizontal="right" vertical="center"/>
    </xf>
    <xf numFmtId="0" fontId="12" fillId="3" borderId="2" xfId="0" applyFont="1" applyFill="1" applyBorder="1" applyAlignment="1">
      <alignment vertical="center" wrapText="1"/>
    </xf>
    <xf numFmtId="3" fontId="7" fillId="3" borderId="1" xfId="0" applyNumberFormat="1" applyFont="1" applyFill="1" applyBorder="1" applyAlignment="1">
      <alignment horizontal="right" vertical="center"/>
    </xf>
    <xf numFmtId="0" fontId="10" fillId="5" borderId="1" xfId="0" applyFont="1" applyFill="1" applyBorder="1"/>
    <xf numFmtId="0" fontId="12" fillId="5" borderId="1" xfId="0" applyFont="1" applyFill="1" applyBorder="1" applyAlignment="1">
      <alignment horizontal="right" vertical="center"/>
    </xf>
    <xf numFmtId="10" fontId="7" fillId="3" borderId="1" xfId="0" applyNumberFormat="1" applyFont="1" applyFill="1" applyBorder="1" applyAlignment="1">
      <alignment horizontal="right" vertical="center"/>
    </xf>
    <xf numFmtId="0" fontId="7" fillId="0" borderId="0" xfId="2" applyFont="1"/>
    <xf numFmtId="0" fontId="8" fillId="0" borderId="0" xfId="2" applyFont="1"/>
    <xf numFmtId="0" fontId="7" fillId="0" borderId="1" xfId="0" applyFont="1" applyBorder="1" applyAlignment="1">
      <alignment horizontal="center" vertical="center"/>
    </xf>
    <xf numFmtId="0" fontId="7" fillId="0" borderId="1" xfId="0" applyFont="1" applyBorder="1" applyAlignment="1">
      <alignment vertical="center"/>
    </xf>
    <xf numFmtId="0" fontId="10" fillId="2" borderId="1" xfId="0" applyFont="1" applyFill="1" applyBorder="1" applyAlignment="1">
      <alignment vertical="center"/>
    </xf>
    <xf numFmtId="0" fontId="8" fillId="0" borderId="1" xfId="0" applyFont="1" applyBorder="1" applyAlignment="1">
      <alignment horizontal="center" vertical="center" wrapText="1"/>
    </xf>
    <xf numFmtId="0" fontId="8" fillId="3" borderId="2" xfId="0" applyFont="1" applyFill="1" applyBorder="1" applyAlignment="1">
      <alignment vertical="center" wrapText="1"/>
    </xf>
    <xf numFmtId="0" fontId="9" fillId="3" borderId="2" xfId="0" applyFont="1" applyFill="1" applyBorder="1" applyAlignment="1">
      <alignment vertical="center" wrapText="1"/>
    </xf>
    <xf numFmtId="0" fontId="8" fillId="2" borderId="1" xfId="0" applyFont="1" applyFill="1" applyBorder="1" applyAlignment="1">
      <alignment horizontal="right" vertical="center"/>
    </xf>
    <xf numFmtId="0" fontId="7" fillId="0" borderId="1" xfId="0" applyFont="1" applyBorder="1" applyAlignment="1">
      <alignment horizontal="center" vertical="center" wrapText="1"/>
    </xf>
    <xf numFmtId="0" fontId="7" fillId="2" borderId="1" xfId="0" applyFont="1" applyFill="1" applyBorder="1" applyAlignment="1">
      <alignment horizontal="right" vertical="center"/>
    </xf>
    <xf numFmtId="0" fontId="8" fillId="0" borderId="1" xfId="0" applyFont="1" applyBorder="1" applyAlignment="1">
      <alignment horizontal="center" vertical="center"/>
    </xf>
    <xf numFmtId="0" fontId="8" fillId="3" borderId="1" xfId="0" applyFont="1" applyFill="1" applyBorder="1" applyAlignment="1">
      <alignment vertical="center"/>
    </xf>
    <xf numFmtId="0" fontId="8" fillId="3" borderId="1" xfId="0" applyFont="1" applyFill="1" applyBorder="1" applyAlignment="1">
      <alignment vertical="center" wrapText="1"/>
    </xf>
    <xf numFmtId="0" fontId="9" fillId="3" borderId="1" xfId="0" applyFont="1" applyFill="1" applyBorder="1" applyAlignment="1">
      <alignment vertical="center"/>
    </xf>
    <xf numFmtId="0" fontId="9" fillId="0" borderId="1" xfId="0" applyFont="1" applyBorder="1" applyAlignment="1">
      <alignment vertical="center"/>
    </xf>
    <xf numFmtId="0" fontId="8" fillId="0" borderId="1" xfId="0" applyFont="1" applyBorder="1" applyAlignment="1">
      <alignment vertical="center"/>
    </xf>
    <xf numFmtId="0" fontId="10" fillId="2" borderId="1" xfId="0" applyFont="1" applyFill="1" applyBorder="1" applyAlignment="1">
      <alignment horizontal="right" vertical="center"/>
    </xf>
    <xf numFmtId="3" fontId="10" fillId="0" borderId="1" xfId="0" applyNumberFormat="1" applyFont="1" applyBorder="1" applyAlignment="1">
      <alignment horizontal="right" vertical="center"/>
    </xf>
    <xf numFmtId="3" fontId="12" fillId="0" borderId="1" xfId="0" applyNumberFormat="1" applyFont="1" applyBorder="1" applyAlignment="1">
      <alignment horizontal="right" vertical="center"/>
    </xf>
    <xf numFmtId="10" fontId="12" fillId="0" borderId="1" xfId="0" applyNumberFormat="1" applyFont="1" applyBorder="1" applyAlignment="1">
      <alignment horizontal="right" vertical="center"/>
    </xf>
    <xf numFmtId="0" fontId="10" fillId="0" borderId="2" xfId="0" applyFont="1" applyBorder="1" applyAlignment="1">
      <alignment vertical="center" wrapText="1"/>
    </xf>
    <xf numFmtId="3" fontId="10" fillId="0" borderId="1" xfId="0" applyNumberFormat="1" applyFont="1" applyBorder="1" applyAlignment="1">
      <alignment horizontal="right" vertical="center" wrapText="1"/>
    </xf>
    <xf numFmtId="0" fontId="7" fillId="0" borderId="2" xfId="0" applyFont="1" applyBorder="1" applyAlignment="1">
      <alignment vertical="center" wrapText="1"/>
    </xf>
    <xf numFmtId="10" fontId="10" fillId="0" borderId="1" xfId="0" applyNumberFormat="1" applyFont="1" applyBorder="1" applyAlignment="1">
      <alignment horizontal="right" vertical="center" wrapText="1"/>
    </xf>
    <xf numFmtId="10" fontId="10" fillId="0" borderId="1" xfId="0" applyNumberFormat="1" applyFont="1" applyBorder="1" applyAlignment="1">
      <alignment horizontal="right" vertical="center"/>
    </xf>
    <xf numFmtId="0" fontId="8" fillId="0" borderId="1" xfId="0" applyFont="1" applyBorder="1" applyAlignment="1">
      <alignment horizontal="right" vertical="center" wrapText="1"/>
    </xf>
    <xf numFmtId="0" fontId="7" fillId="0" borderId="62" xfId="0" applyFont="1" applyBorder="1"/>
    <xf numFmtId="0" fontId="8" fillId="0" borderId="62" xfId="0" applyFont="1" applyBorder="1"/>
    <xf numFmtId="0" fontId="8" fillId="0" borderId="2" xfId="0" applyFont="1" applyBorder="1" applyAlignment="1">
      <alignment vertical="center" wrapText="1"/>
    </xf>
    <xf numFmtId="0" fontId="8" fillId="0" borderId="1" xfId="0" applyFont="1" applyBorder="1" applyAlignment="1">
      <alignment vertical="center" wrapText="1"/>
    </xf>
    <xf numFmtId="0" fontId="12" fillId="0" borderId="0" xfId="0" applyFont="1"/>
    <xf numFmtId="0" fontId="7" fillId="6" borderId="14" xfId="0" applyFont="1" applyFill="1" applyBorder="1" applyAlignment="1">
      <alignment horizontal="center" vertical="center" wrapText="1"/>
    </xf>
    <xf numFmtId="0" fontId="10" fillId="0" borderId="0" xfId="0" applyFont="1" applyAlignment="1">
      <alignment horizontal="justify" vertical="center" wrapText="1"/>
    </xf>
    <xf numFmtId="0" fontId="7" fillId="6" borderId="47" xfId="0" applyFont="1" applyFill="1" applyBorder="1" applyAlignment="1">
      <alignment horizontal="center" vertical="center"/>
    </xf>
    <xf numFmtId="0" fontId="8" fillId="0" borderId="46" xfId="0" applyFont="1" applyBorder="1" applyAlignment="1">
      <alignment horizontal="justify" vertical="center" wrapText="1"/>
    </xf>
    <xf numFmtId="0" fontId="8" fillId="0" borderId="39" xfId="0" applyFont="1" applyBorder="1" applyAlignment="1">
      <alignment horizontal="justify" vertical="center" wrapText="1"/>
    </xf>
    <xf numFmtId="0" fontId="8" fillId="0" borderId="40" xfId="0" applyFont="1" applyBorder="1" applyAlignment="1">
      <alignment horizontal="justify" vertical="center" wrapText="1"/>
    </xf>
    <xf numFmtId="0" fontId="8" fillId="6" borderId="37" xfId="0" applyFont="1" applyFill="1" applyBorder="1" applyAlignment="1">
      <alignment horizontal="justify" vertical="center" wrapText="1"/>
    </xf>
    <xf numFmtId="0" fontId="7" fillId="6" borderId="22" xfId="0" applyFont="1" applyFill="1" applyBorder="1" applyAlignment="1">
      <alignment horizontal="left" vertical="center" wrapText="1"/>
    </xf>
    <xf numFmtId="0" fontId="7" fillId="0" borderId="22" xfId="0" applyFont="1" applyBorder="1" applyAlignment="1">
      <alignment horizontal="left" vertical="center" wrapText="1"/>
    </xf>
    <xf numFmtId="0" fontId="13" fillId="0" borderId="0" xfId="0" applyFont="1"/>
    <xf numFmtId="0" fontId="13" fillId="6" borderId="8"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0" borderId="91" xfId="0" applyFont="1" applyBorder="1"/>
    <xf numFmtId="3" fontId="13" fillId="0" borderId="1" xfId="0" applyNumberFormat="1" applyFont="1" applyBorder="1" applyAlignment="1">
      <alignment horizontal="right"/>
    </xf>
    <xf numFmtId="9" fontId="13" fillId="0" borderId="1" xfId="16" applyFont="1" applyBorder="1" applyAlignment="1">
      <alignment horizontal="right"/>
    </xf>
    <xf numFmtId="165" fontId="13" fillId="0" borderId="1" xfId="16" applyNumberFormat="1" applyFont="1" applyBorder="1" applyAlignment="1">
      <alignment horizontal="right"/>
    </xf>
    <xf numFmtId="0" fontId="14" fillId="0" borderId="91" xfId="0" applyFont="1" applyBorder="1"/>
    <xf numFmtId="3" fontId="14" fillId="0" borderId="1" xfId="0" applyNumberFormat="1" applyFont="1" applyBorder="1" applyAlignment="1">
      <alignment horizontal="right"/>
    </xf>
    <xf numFmtId="9" fontId="14" fillId="0" borderId="1" xfId="16" applyFont="1" applyBorder="1" applyAlignment="1">
      <alignment horizontal="right"/>
    </xf>
    <xf numFmtId="165" fontId="14" fillId="0" borderId="1" xfId="16" applyNumberFormat="1" applyFont="1" applyBorder="1" applyAlignment="1">
      <alignment horizontal="right"/>
    </xf>
    <xf numFmtId="0" fontId="14" fillId="0" borderId="59" xfId="0" applyFont="1" applyBorder="1"/>
    <xf numFmtId="0" fontId="14" fillId="0" borderId="0" xfId="0" applyFont="1"/>
    <xf numFmtId="0" fontId="13" fillId="6" borderId="9" xfId="0" applyFont="1" applyFill="1" applyBorder="1" applyAlignment="1">
      <alignment horizontal="center" vertical="center" wrapText="1"/>
    </xf>
    <xf numFmtId="0" fontId="13" fillId="6" borderId="4" xfId="0" applyFont="1" applyFill="1" applyBorder="1" applyAlignment="1">
      <alignment horizontal="center" vertical="center" wrapText="1"/>
    </xf>
    <xf numFmtId="0" fontId="13" fillId="0" borderId="123" xfId="0" applyFont="1" applyBorder="1"/>
    <xf numFmtId="0" fontId="14" fillId="0" borderId="123" xfId="0" applyFont="1" applyBorder="1"/>
    <xf numFmtId="3" fontId="14" fillId="0" borderId="91" xfId="0" quotePrefix="1" applyNumberFormat="1" applyFont="1" applyBorder="1" applyAlignment="1">
      <alignment horizontal="right" wrapText="1"/>
    </xf>
    <xf numFmtId="9" fontId="14" fillId="0" borderId="91" xfId="16" quotePrefix="1" applyFont="1" applyBorder="1" applyAlignment="1">
      <alignment horizontal="right" wrapText="1"/>
    </xf>
    <xf numFmtId="0" fontId="14" fillId="0" borderId="91" xfId="0" applyFont="1" applyBorder="1" applyAlignment="1">
      <alignment horizontal="right" wrapText="1"/>
    </xf>
    <xf numFmtId="0" fontId="14" fillId="0" borderId="1" xfId="0" applyFont="1" applyBorder="1" applyAlignment="1">
      <alignment horizontal="right" wrapText="1"/>
    </xf>
    <xf numFmtId="0" fontId="14" fillId="0" borderId="120" xfId="0" applyFont="1" applyBorder="1" applyAlignment="1">
      <alignment horizontal="right" wrapText="1"/>
    </xf>
    <xf numFmtId="0" fontId="13" fillId="0" borderId="91" xfId="0" applyFont="1" applyBorder="1" applyAlignment="1">
      <alignment horizontal="right" wrapText="1"/>
    </xf>
    <xf numFmtId="0" fontId="13" fillId="0" borderId="1" xfId="0" applyFont="1" applyBorder="1" applyAlignment="1">
      <alignment horizontal="right" wrapText="1"/>
    </xf>
    <xf numFmtId="0" fontId="13" fillId="0" borderId="120" xfId="0" applyFont="1" applyBorder="1" applyAlignment="1">
      <alignment horizontal="right" wrapText="1"/>
    </xf>
    <xf numFmtId="0" fontId="14" fillId="0" borderId="124" xfId="0" applyFont="1" applyBorder="1"/>
    <xf numFmtId="0" fontId="14" fillId="0" borderId="59" xfId="0" applyFont="1" applyBorder="1" applyAlignment="1">
      <alignment horizontal="right" wrapText="1"/>
    </xf>
    <xf numFmtId="0" fontId="14" fillId="0" borderId="92" xfId="0" applyFont="1" applyBorder="1" applyAlignment="1">
      <alignment horizontal="right" wrapText="1"/>
    </xf>
    <xf numFmtId="0" fontId="14" fillId="0" borderId="121" xfId="0" applyFont="1" applyBorder="1" applyAlignment="1">
      <alignment horizontal="right" wrapText="1"/>
    </xf>
    <xf numFmtId="0" fontId="14" fillId="0" borderId="0" xfId="0" applyFont="1" applyAlignment="1">
      <alignment wrapText="1"/>
    </xf>
    <xf numFmtId="0" fontId="13" fillId="0" borderId="60" xfId="0" applyFont="1" applyBorder="1" applyAlignment="1">
      <alignment horizontal="right" wrapText="1"/>
    </xf>
    <xf numFmtId="0" fontId="13" fillId="0" borderId="116" xfId="0" applyFont="1" applyBorder="1" applyAlignment="1">
      <alignment horizontal="right" wrapText="1"/>
    </xf>
    <xf numFmtId="0" fontId="14" fillId="0" borderId="116" xfId="0" applyFont="1" applyBorder="1" applyAlignment="1">
      <alignment horizontal="right" wrapText="1"/>
    </xf>
    <xf numFmtId="0" fontId="13" fillId="0" borderId="119" xfId="0" applyFont="1" applyBorder="1" applyAlignment="1">
      <alignment horizontal="right" wrapText="1"/>
    </xf>
    <xf numFmtId="0" fontId="12" fillId="6" borderId="33" xfId="0" applyFont="1" applyFill="1" applyBorder="1" applyAlignment="1">
      <alignment horizontal="left" vertical="center" wrapText="1" indent="1"/>
    </xf>
    <xf numFmtId="15" fontId="7" fillId="6" borderId="18" xfId="0" applyNumberFormat="1" applyFont="1" applyFill="1" applyBorder="1" applyAlignment="1">
      <alignment horizontal="center" vertical="center" wrapText="1"/>
    </xf>
    <xf numFmtId="0" fontId="7" fillId="6" borderId="37" xfId="0" applyFont="1" applyFill="1" applyBorder="1" applyAlignment="1">
      <alignment horizontal="left" vertical="center" wrapText="1" indent="1"/>
    </xf>
    <xf numFmtId="0" fontId="10" fillId="6" borderId="22" xfId="0" applyFont="1" applyFill="1" applyBorder="1" applyAlignment="1">
      <alignment vertical="top" wrapText="1"/>
    </xf>
    <xf numFmtId="0" fontId="12" fillId="0" borderId="37" xfId="0" applyFont="1" applyBorder="1" applyAlignment="1">
      <alignment horizontal="left" vertical="center" wrapText="1" indent="4"/>
    </xf>
    <xf numFmtId="164" fontId="12" fillId="0" borderId="22" xfId="15" applyNumberFormat="1" applyFont="1" applyBorder="1" applyAlignment="1">
      <alignment horizontal="right" vertical="center" wrapText="1" indent="1"/>
    </xf>
    <xf numFmtId="0" fontId="7" fillId="0" borderId="37" xfId="0" applyFont="1" applyBorder="1" applyAlignment="1">
      <alignment horizontal="justify" vertical="center" wrapText="1"/>
    </xf>
    <xf numFmtId="0" fontId="8" fillId="0" borderId="37" xfId="0" applyFont="1" applyBorder="1" applyAlignment="1">
      <alignment horizontal="center" vertical="center" wrapText="1"/>
    </xf>
    <xf numFmtId="0" fontId="8" fillId="0" borderId="40" xfId="0" applyFont="1" applyBorder="1" applyAlignment="1">
      <alignment horizontal="left" vertical="center" wrapText="1"/>
    </xf>
    <xf numFmtId="0" fontId="9" fillId="0" borderId="37" xfId="0" applyFont="1" applyBorder="1" applyAlignment="1">
      <alignment horizontal="center" vertical="center" wrapText="1"/>
    </xf>
    <xf numFmtId="0" fontId="9" fillId="3" borderId="40" xfId="0" applyFont="1" applyFill="1" applyBorder="1" applyAlignment="1">
      <alignment horizontal="left" vertical="center" wrapText="1" indent="2"/>
    </xf>
    <xf numFmtId="0" fontId="11" fillId="0" borderId="37" xfId="0" applyFont="1" applyBorder="1" applyAlignment="1">
      <alignment horizontal="center" vertical="center" wrapText="1"/>
    </xf>
    <xf numFmtId="0" fontId="11" fillId="0" borderId="40" xfId="0" applyFont="1" applyBorder="1" applyAlignment="1">
      <alignment horizontal="left" vertical="center" wrapText="1"/>
    </xf>
    <xf numFmtId="0" fontId="10" fillId="0" borderId="69" xfId="0" applyFont="1" applyBorder="1" applyAlignment="1">
      <alignment horizontal="justify" vertical="center" wrapText="1"/>
    </xf>
    <xf numFmtId="0" fontId="10" fillId="0" borderId="47" xfId="0" applyFont="1" applyBorder="1" applyAlignment="1">
      <alignment horizontal="justify" vertical="center" wrapText="1"/>
    </xf>
    <xf numFmtId="0" fontId="18" fillId="0" borderId="69" xfId="0" applyFont="1" applyBorder="1" applyAlignment="1">
      <alignment horizontal="right" vertical="center" wrapText="1"/>
    </xf>
    <xf numFmtId="0" fontId="18" fillId="0" borderId="47" xfId="0" applyFont="1" applyBorder="1" applyAlignment="1">
      <alignment horizontal="left" vertical="center" wrapText="1"/>
    </xf>
    <xf numFmtId="0" fontId="10" fillId="6" borderId="22" xfId="0" applyFont="1" applyFill="1" applyBorder="1" applyAlignment="1">
      <alignment vertical="center" wrapText="1"/>
    </xf>
    <xf numFmtId="0" fontId="8" fillId="0" borderId="37" xfId="0" applyFont="1" applyBorder="1" applyAlignment="1">
      <alignment horizontal="right" vertical="center" wrapText="1"/>
    </xf>
    <xf numFmtId="0" fontId="8" fillId="0" borderId="22" xfId="0" applyFont="1" applyBorder="1" applyAlignment="1">
      <alignment horizontal="left" vertical="center" wrapText="1"/>
    </xf>
    <xf numFmtId="0" fontId="9" fillId="3" borderId="37" xfId="0" applyFont="1" applyFill="1" applyBorder="1" applyAlignment="1">
      <alignment horizontal="right" vertical="center" wrapText="1"/>
    </xf>
    <xf numFmtId="0" fontId="9" fillId="3" borderId="22" xfId="0" applyFont="1" applyFill="1" applyBorder="1" applyAlignment="1">
      <alignment horizontal="left" vertical="center" wrapText="1" indent="1"/>
    </xf>
    <xf numFmtId="0" fontId="11" fillId="0" borderId="37" xfId="0" applyFont="1" applyBorder="1" applyAlignment="1">
      <alignment horizontal="right" vertical="center" wrapText="1"/>
    </xf>
    <xf numFmtId="0" fontId="11" fillId="0" borderId="22" xfId="0" applyFont="1" applyBorder="1" applyAlignment="1">
      <alignment horizontal="left" vertical="center" wrapText="1"/>
    </xf>
    <xf numFmtId="0" fontId="12" fillId="0" borderId="0" xfId="0" applyFont="1" applyAlignment="1">
      <alignment vertical="center"/>
    </xf>
    <xf numFmtId="0" fontId="12" fillId="6" borderId="70" xfId="0" applyFont="1" applyFill="1" applyBorder="1" applyAlignment="1">
      <alignment horizontal="center" vertical="center" wrapText="1"/>
    </xf>
    <xf numFmtId="0" fontId="10" fillId="0" borderId="56" xfId="0" applyFont="1" applyBorder="1" applyAlignment="1">
      <alignment horizontal="left" vertical="center" wrapText="1"/>
    </xf>
    <xf numFmtId="3" fontId="8" fillId="0" borderId="65" xfId="0" applyNumberFormat="1" applyFont="1" applyBorder="1" applyAlignment="1">
      <alignment horizontal="right" vertical="center" wrapText="1"/>
    </xf>
    <xf numFmtId="3" fontId="8" fillId="0" borderId="56" xfId="0" applyNumberFormat="1" applyFont="1" applyBorder="1" applyAlignment="1">
      <alignment horizontal="right" vertical="center" wrapText="1"/>
    </xf>
    <xf numFmtId="9" fontId="8" fillId="0" borderId="56" xfId="0" applyNumberFormat="1" applyFont="1" applyBorder="1" applyAlignment="1">
      <alignment horizontal="right" vertical="center" wrapText="1"/>
    </xf>
    <xf numFmtId="0" fontId="10" fillId="0" borderId="47" xfId="0" applyFont="1" applyBorder="1" applyAlignment="1">
      <alignment horizontal="left" vertical="center" wrapText="1"/>
    </xf>
    <xf numFmtId="0" fontId="7" fillId="6" borderId="38" xfId="0" applyFont="1" applyFill="1" applyBorder="1" applyAlignment="1">
      <alignment horizontal="left" vertical="center" wrapText="1"/>
    </xf>
    <xf numFmtId="0" fontId="7" fillId="6" borderId="45" xfId="0" applyFont="1" applyFill="1" applyBorder="1" applyAlignment="1">
      <alignment horizontal="left" vertical="center" wrapText="1"/>
    </xf>
    <xf numFmtId="0" fontId="7" fillId="6" borderId="39" xfId="0" applyFont="1" applyFill="1" applyBorder="1" applyAlignment="1">
      <alignment horizontal="left" vertical="center" wrapText="1"/>
    </xf>
    <xf numFmtId="0" fontId="7" fillId="0" borderId="46" xfId="0" applyFont="1" applyBorder="1" applyAlignment="1">
      <alignment horizontal="justify" vertical="center" wrapText="1"/>
    </xf>
    <xf numFmtId="0" fontId="10" fillId="0" borderId="47" xfId="0" applyFont="1" applyBorder="1" applyAlignment="1">
      <alignment vertical="center" wrapText="1"/>
    </xf>
    <xf numFmtId="0" fontId="8" fillId="0" borderId="48" xfId="0" applyFont="1" applyBorder="1" applyAlignment="1">
      <alignment horizontal="justify" vertical="center" wrapText="1"/>
    </xf>
    <xf numFmtId="164" fontId="10" fillId="0" borderId="47" xfId="15" applyNumberFormat="1" applyFont="1" applyBorder="1" applyAlignment="1">
      <alignment horizontal="right" vertical="center" wrapText="1"/>
    </xf>
    <xf numFmtId="0" fontId="9" fillId="0" borderId="46" xfId="0" applyFont="1" applyBorder="1" applyAlignment="1">
      <alignment horizontal="justify" vertical="center"/>
    </xf>
    <xf numFmtId="0" fontId="8" fillId="0" borderId="49" xfId="0" applyFont="1" applyBorder="1" applyAlignment="1">
      <alignment horizontal="justify" vertical="center" wrapText="1"/>
    </xf>
    <xf numFmtId="0" fontId="8" fillId="0" borderId="51" xfId="0" applyFont="1" applyBorder="1" applyAlignment="1">
      <alignment horizontal="justify" vertical="center" wrapText="1"/>
    </xf>
    <xf numFmtId="0" fontId="7" fillId="0" borderId="46" xfId="0" applyFont="1" applyBorder="1" applyAlignment="1">
      <alignment horizontal="left" vertical="center"/>
    </xf>
    <xf numFmtId="164" fontId="12" fillId="0" borderId="47" xfId="15" applyNumberFormat="1" applyFont="1" applyBorder="1" applyAlignment="1">
      <alignment horizontal="right" vertical="center" wrapText="1"/>
    </xf>
    <xf numFmtId="0" fontId="7" fillId="0" borderId="52" xfId="0" applyFont="1" applyBorder="1" applyAlignment="1">
      <alignment horizontal="left" vertical="center"/>
    </xf>
    <xf numFmtId="0" fontId="10" fillId="0" borderId="53" xfId="0" applyFont="1" applyBorder="1" applyAlignment="1">
      <alignment vertical="center" wrapText="1"/>
    </xf>
    <xf numFmtId="0" fontId="7" fillId="0" borderId="52" xfId="0" applyFont="1" applyBorder="1" applyAlignment="1">
      <alignment horizontal="left" vertical="center" wrapText="1"/>
    </xf>
    <xf numFmtId="0" fontId="7" fillId="0" borderId="48" xfId="0" applyFont="1" applyBorder="1" applyAlignment="1">
      <alignment horizontal="left" vertical="center" wrapText="1"/>
    </xf>
    <xf numFmtId="0" fontId="8" fillId="0" borderId="46" xfId="0" applyFont="1" applyBorder="1" applyAlignment="1">
      <alignment horizontal="justify" vertical="center"/>
    </xf>
    <xf numFmtId="0" fontId="8" fillId="0" borderId="17" xfId="0" applyFont="1" applyBorder="1" applyAlignment="1">
      <alignment horizontal="left" vertical="center"/>
    </xf>
    <xf numFmtId="0" fontId="8" fillId="0" borderId="54" xfId="0" applyFont="1" applyBorder="1" applyAlignment="1">
      <alignment horizontal="justify" vertical="center" wrapText="1"/>
    </xf>
    <xf numFmtId="0" fontId="7" fillId="0" borderId="55" xfId="0" applyFont="1" applyBorder="1" applyAlignment="1">
      <alignment horizontal="justify" vertical="center"/>
    </xf>
    <xf numFmtId="0" fontId="10" fillId="0" borderId="56" xfId="0" applyFont="1" applyBorder="1" applyAlignment="1">
      <alignment vertical="center" wrapText="1"/>
    </xf>
    <xf numFmtId="0" fontId="9" fillId="0" borderId="46" xfId="0" applyFont="1" applyBorder="1" applyAlignment="1">
      <alignment horizontal="left" vertical="center"/>
    </xf>
    <xf numFmtId="0" fontId="8" fillId="0" borderId="46" xfId="0" applyFont="1" applyBorder="1" applyAlignment="1">
      <alignment horizontal="left" vertical="center"/>
    </xf>
    <xf numFmtId="0" fontId="8" fillId="0" borderId="49" xfId="0" applyFont="1" applyBorder="1" applyAlignment="1">
      <alignment horizontal="left" vertical="center"/>
    </xf>
    <xf numFmtId="0" fontId="7" fillId="0" borderId="39" xfId="0" applyFont="1" applyBorder="1" applyAlignment="1">
      <alignment horizontal="left" vertical="center"/>
    </xf>
    <xf numFmtId="0" fontId="14" fillId="0" borderId="0" xfId="2" applyFont="1" applyAlignment="1">
      <alignment wrapText="1"/>
    </xf>
    <xf numFmtId="43" fontId="14" fillId="0" borderId="0" xfId="3" applyFont="1"/>
    <xf numFmtId="0" fontId="13" fillId="0" borderId="0" xfId="2" applyFont="1" applyAlignment="1">
      <alignment horizontal="left"/>
    </xf>
    <xf numFmtId="0" fontId="14" fillId="0" borderId="0" xfId="2" applyFont="1" applyAlignment="1">
      <alignment horizontal="left" wrapText="1"/>
    </xf>
    <xf numFmtId="0" fontId="14" fillId="0" borderId="0" xfId="2" applyFont="1" applyAlignment="1">
      <alignment horizontal="left"/>
    </xf>
    <xf numFmtId="0" fontId="17" fillId="0" borderId="0" xfId="2" applyFont="1"/>
    <xf numFmtId="0" fontId="13" fillId="0" borderId="0" xfId="2" applyFont="1" applyAlignment="1">
      <alignment vertical="center"/>
    </xf>
    <xf numFmtId="0" fontId="14" fillId="0" borderId="0" xfId="2" applyFont="1" applyAlignment="1">
      <alignment vertical="center"/>
    </xf>
    <xf numFmtId="0" fontId="13" fillId="0" borderId="0" xfId="9" applyFont="1">
      <alignment vertical="center"/>
    </xf>
    <xf numFmtId="0" fontId="14" fillId="0" borderId="0" xfId="2" applyFont="1" applyAlignment="1">
      <alignment horizontal="center" vertical="center" wrapText="1"/>
    </xf>
    <xf numFmtId="0" fontId="14" fillId="0" borderId="0" xfId="2" applyFont="1" applyAlignment="1">
      <alignment vertical="center" wrapText="1"/>
    </xf>
    <xf numFmtId="0" fontId="14" fillId="0" borderId="0" xfId="9" applyFont="1">
      <alignment vertical="center"/>
    </xf>
    <xf numFmtId="0" fontId="10" fillId="3" borderId="1" xfId="0" applyFont="1" applyFill="1" applyBorder="1" applyAlignment="1">
      <alignment vertical="center" wrapText="1"/>
    </xf>
    <xf numFmtId="0" fontId="15" fillId="3" borderId="1" xfId="1" applyFont="1" applyFill="1" applyBorder="1" applyAlignment="1">
      <alignment vertical="center"/>
    </xf>
    <xf numFmtId="0" fontId="10" fillId="0" borderId="1" xfId="0" applyFont="1" applyBorder="1" applyAlignment="1">
      <alignment vertical="center" wrapText="1"/>
    </xf>
    <xf numFmtId="0" fontId="15" fillId="0" borderId="1" xfId="1" applyFont="1" applyBorder="1" applyAlignment="1">
      <alignment vertical="center"/>
    </xf>
    <xf numFmtId="0" fontId="15" fillId="0" borderId="1" xfId="1" applyFont="1" applyBorder="1" applyAlignment="1">
      <alignment vertical="center" wrapText="1"/>
    </xf>
    <xf numFmtId="0" fontId="13" fillId="0" borderId="1" xfId="9" applyFont="1" applyBorder="1" applyAlignment="1">
      <alignment horizontal="center" vertical="center" wrapText="1"/>
    </xf>
    <xf numFmtId="0" fontId="14" fillId="0" borderId="1" xfId="9" applyFont="1" applyBorder="1" applyAlignment="1">
      <alignment vertical="center" wrapText="1"/>
    </xf>
    <xf numFmtId="0" fontId="14" fillId="0" borderId="0" xfId="9" applyFont="1" applyAlignment="1">
      <alignment horizontal="center" vertical="center" wrapText="1"/>
    </xf>
    <xf numFmtId="0" fontId="14" fillId="0" borderId="0" xfId="9" applyFont="1" applyAlignment="1">
      <alignment vertical="center" wrapText="1"/>
    </xf>
    <xf numFmtId="0" fontId="7" fillId="6" borderId="125" xfId="0" applyFont="1" applyFill="1" applyBorder="1" applyAlignment="1">
      <alignment horizontal="center" vertical="center" wrapText="1"/>
    </xf>
    <xf numFmtId="0" fontId="12" fillId="0" borderId="28" xfId="0" applyFont="1" applyBorder="1" applyAlignment="1">
      <alignment horizontal="center" vertical="center" wrapText="1"/>
    </xf>
    <xf numFmtId="0" fontId="10" fillId="0" borderId="28"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133" xfId="0" applyFont="1" applyBorder="1" applyAlignment="1">
      <alignment vertical="center" wrapText="1"/>
    </xf>
    <xf numFmtId="0" fontId="7" fillId="6" borderId="130" xfId="0" applyFont="1" applyFill="1" applyBorder="1" applyAlignment="1">
      <alignment horizontal="center" vertical="center" wrapText="1"/>
    </xf>
    <xf numFmtId="0" fontId="8" fillId="0" borderId="1" xfId="0" applyFont="1" applyBorder="1" applyAlignment="1">
      <alignment horizontal="justify" vertical="center" wrapText="1"/>
    </xf>
    <xf numFmtId="0" fontId="8" fillId="0" borderId="28" xfId="0" applyFont="1" applyBorder="1" applyAlignment="1">
      <alignment horizontal="justify" vertical="center" wrapText="1"/>
    </xf>
    <xf numFmtId="0" fontId="8" fillId="0" borderId="29" xfId="0" applyFont="1" applyBorder="1" applyAlignment="1">
      <alignment horizontal="right" vertical="center" wrapText="1"/>
    </xf>
    <xf numFmtId="1" fontId="10" fillId="0" borderId="29" xfId="0" applyNumberFormat="1" applyFont="1" applyBorder="1" applyAlignment="1">
      <alignment horizontal="right" vertical="center" wrapText="1"/>
    </xf>
    <xf numFmtId="1" fontId="8" fillId="0" borderId="29" xfId="0" applyNumberFormat="1" applyFont="1" applyBorder="1" applyAlignment="1">
      <alignment horizontal="right" vertical="center" wrapText="1"/>
    </xf>
    <xf numFmtId="0" fontId="8" fillId="0" borderId="30" xfId="0" applyFont="1" applyBorder="1" applyAlignment="1">
      <alignment horizontal="justify" vertical="center" wrapText="1"/>
    </xf>
    <xf numFmtId="0" fontId="7" fillId="0" borderId="23" xfId="0" applyFont="1" applyBorder="1" applyAlignment="1">
      <alignment horizontal="left" vertical="center" wrapText="1"/>
    </xf>
    <xf numFmtId="1" fontId="12" fillId="0" borderId="24" xfId="0" applyNumberFormat="1" applyFont="1" applyBorder="1" applyAlignment="1">
      <alignment horizontal="right" vertical="center" wrapText="1"/>
    </xf>
    <xf numFmtId="43" fontId="10" fillId="0" borderId="0" xfId="15" applyFont="1"/>
    <xf numFmtId="43" fontId="7" fillId="6" borderId="56" xfId="15" applyFont="1" applyFill="1" applyBorder="1" applyAlignment="1">
      <alignment horizontal="center" vertical="center" wrapText="1"/>
    </xf>
    <xf numFmtId="43" fontId="8" fillId="0" borderId="47" xfId="15" applyFont="1" applyBorder="1" applyAlignment="1">
      <alignment horizontal="right" vertical="center" wrapText="1"/>
    </xf>
    <xf numFmtId="43" fontId="7" fillId="0" borderId="47" xfId="15" applyFont="1" applyBorder="1" applyAlignment="1">
      <alignment horizontal="right" vertical="center" wrapText="1"/>
    </xf>
    <xf numFmtId="164" fontId="10" fillId="0" borderId="0" xfId="15" applyNumberFormat="1" applyFont="1"/>
    <xf numFmtId="164" fontId="7" fillId="6" borderId="56" xfId="15" applyNumberFormat="1" applyFont="1" applyFill="1" applyBorder="1" applyAlignment="1">
      <alignment horizontal="center" vertical="center" wrapText="1"/>
    </xf>
    <xf numFmtId="164" fontId="7" fillId="0" borderId="47" xfId="15" applyNumberFormat="1" applyFont="1" applyBorder="1" applyAlignment="1">
      <alignment horizontal="right" vertical="center" wrapText="1"/>
    </xf>
    <xf numFmtId="164" fontId="8" fillId="0" borderId="25" xfId="15" applyNumberFormat="1" applyFont="1" applyBorder="1" applyAlignment="1">
      <alignment horizontal="right" vertical="center" wrapText="1"/>
    </xf>
    <xf numFmtId="164" fontId="8" fillId="0" borderId="36" xfId="15" applyNumberFormat="1" applyFont="1" applyBorder="1" applyAlignment="1">
      <alignment horizontal="right" vertical="center" wrapText="1"/>
    </xf>
    <xf numFmtId="164" fontId="8" fillId="0" borderId="37" xfId="15" applyNumberFormat="1" applyFont="1" applyBorder="1" applyAlignment="1">
      <alignment horizontal="right" vertical="center" wrapText="1"/>
    </xf>
    <xf numFmtId="164" fontId="8" fillId="0" borderId="22" xfId="15" applyNumberFormat="1" applyFont="1" applyBorder="1" applyAlignment="1">
      <alignment horizontal="right" vertical="center" wrapText="1"/>
    </xf>
    <xf numFmtId="164" fontId="7" fillId="0" borderId="37" xfId="15" applyNumberFormat="1" applyFont="1" applyBorder="1" applyAlignment="1">
      <alignment horizontal="right" vertical="center" wrapText="1"/>
    </xf>
    <xf numFmtId="164" fontId="7" fillId="0" borderId="22" xfId="15" applyNumberFormat="1" applyFont="1" applyBorder="1" applyAlignment="1">
      <alignment horizontal="right" vertical="center" wrapText="1"/>
    </xf>
    <xf numFmtId="165" fontId="8" fillId="0" borderId="47" xfId="0" applyNumberFormat="1" applyFont="1" applyBorder="1" applyAlignment="1">
      <alignment horizontal="right" vertical="center" wrapText="1"/>
    </xf>
    <xf numFmtId="164" fontId="14" fillId="0" borderId="91" xfId="15" applyNumberFormat="1" applyFont="1" applyBorder="1" applyAlignment="1">
      <alignment horizontal="right" wrapText="1"/>
    </xf>
    <xf numFmtId="164" fontId="14" fillId="0" borderId="120" xfId="15" applyNumberFormat="1" applyFont="1" applyBorder="1" applyAlignment="1">
      <alignment horizontal="right" wrapText="1"/>
    </xf>
    <xf numFmtId="0" fontId="10" fillId="0" borderId="0" xfId="0" applyFont="1" applyAlignment="1">
      <alignment horizontal="left" vertical="top"/>
    </xf>
    <xf numFmtId="0" fontId="12" fillId="3" borderId="1" xfId="0" applyFont="1" applyFill="1" applyBorder="1" applyAlignment="1">
      <alignment horizontal="center" vertical="center" wrapText="1"/>
    </xf>
    <xf numFmtId="0" fontId="19" fillId="6" borderId="33" xfId="0" applyFont="1" applyFill="1" applyBorder="1" applyAlignment="1">
      <alignment horizontal="center" vertical="center"/>
    </xf>
    <xf numFmtId="0" fontId="2" fillId="3" borderId="1" xfId="1" applyFill="1" applyBorder="1" applyAlignment="1">
      <alignment vertical="center"/>
    </xf>
    <xf numFmtId="0" fontId="2" fillId="3" borderId="1" xfId="1" quotePrefix="1" applyFill="1" applyBorder="1" applyAlignment="1">
      <alignment vertical="center"/>
    </xf>
    <xf numFmtId="0" fontId="20" fillId="0" borderId="0" xfId="0" applyFont="1"/>
    <xf numFmtId="164" fontId="8" fillId="0" borderId="36" xfId="15" applyNumberFormat="1" applyFont="1" applyBorder="1" applyAlignment="1">
      <alignment horizontal="right" vertical="center"/>
    </xf>
    <xf numFmtId="164" fontId="8" fillId="0" borderId="22" xfId="15" applyNumberFormat="1" applyFont="1" applyBorder="1" applyAlignment="1">
      <alignment horizontal="right" vertical="center"/>
    </xf>
    <xf numFmtId="164" fontId="7" fillId="0" borderId="22" xfId="15" applyNumberFormat="1" applyFont="1" applyBorder="1" applyAlignment="1">
      <alignment horizontal="right" vertical="center"/>
    </xf>
    <xf numFmtId="3" fontId="8" fillId="0" borderId="0" xfId="2" applyNumberFormat="1" applyFont="1"/>
    <xf numFmtId="0" fontId="12" fillId="3" borderId="8" xfId="0" applyFont="1" applyFill="1" applyBorder="1" applyAlignment="1">
      <alignment horizontal="center" vertical="center" wrapText="1"/>
    </xf>
    <xf numFmtId="0" fontId="7" fillId="6" borderId="48" xfId="0" applyFont="1" applyFill="1" applyBorder="1" applyAlignment="1">
      <alignment horizontal="center" vertical="center" wrapText="1"/>
    </xf>
    <xf numFmtId="0" fontId="10" fillId="0" borderId="46" xfId="0" applyFont="1" applyBorder="1" applyAlignment="1">
      <alignment horizontal="left" vertical="center" wrapText="1"/>
    </xf>
    <xf numFmtId="0" fontId="10" fillId="0" borderId="39" xfId="0" applyFont="1" applyBorder="1" applyAlignment="1">
      <alignment horizontal="left" vertical="center" wrapText="1"/>
    </xf>
    <xf numFmtId="0" fontId="22" fillId="0" borderId="0" xfId="1" applyFont="1" applyAlignment="1"/>
    <xf numFmtId="0" fontId="21" fillId="0" borderId="0" xfId="0" applyFont="1"/>
    <xf numFmtId="9" fontId="14" fillId="0" borderId="1" xfId="16" applyFont="1" applyBorder="1" applyAlignment="1">
      <alignment horizontal="right" wrapText="1"/>
    </xf>
    <xf numFmtId="1" fontId="10" fillId="0" borderId="1" xfId="0" applyNumberFormat="1" applyFont="1" applyBorder="1" applyAlignment="1">
      <alignment horizontal="right" vertical="center" wrapText="1"/>
    </xf>
    <xf numFmtId="1" fontId="12" fillId="0" borderId="23" xfId="0" applyNumberFormat="1" applyFont="1" applyBorder="1" applyAlignment="1">
      <alignment horizontal="right" vertical="center" wrapText="1"/>
    </xf>
    <xf numFmtId="1" fontId="8" fillId="0" borderId="1" xfId="0" applyNumberFormat="1" applyFont="1" applyBorder="1" applyAlignment="1">
      <alignment horizontal="right" vertical="center" wrapText="1"/>
    </xf>
    <xf numFmtId="4" fontId="12" fillId="0" borderId="25" xfId="18" applyNumberFormat="1" applyFont="1" applyBorder="1" applyAlignment="1">
      <alignment horizontal="right" vertical="center" wrapText="1"/>
    </xf>
    <xf numFmtId="4" fontId="10" fillId="0" borderId="25" xfId="18" applyNumberFormat="1" applyFont="1" applyBorder="1" applyAlignment="1">
      <alignment horizontal="right" vertical="center" wrapText="1"/>
    </xf>
    <xf numFmtId="167" fontId="12" fillId="0" borderId="1" xfId="15" applyNumberFormat="1" applyFont="1" applyBorder="1" applyAlignment="1">
      <alignment horizontal="right" vertical="center" wrapText="1"/>
    </xf>
    <xf numFmtId="167" fontId="12" fillId="0" borderId="29" xfId="15" applyNumberFormat="1" applyFont="1" applyBorder="1" applyAlignment="1">
      <alignment horizontal="right" vertical="center" wrapText="1"/>
    </xf>
    <xf numFmtId="167" fontId="10" fillId="0" borderId="1" xfId="15" applyNumberFormat="1" applyFont="1" applyBorder="1" applyAlignment="1">
      <alignment horizontal="right" vertical="center" wrapText="1"/>
    </xf>
    <xf numFmtId="167" fontId="10" fillId="0" borderId="29" xfId="15" applyNumberFormat="1" applyFont="1" applyBorder="1" applyAlignment="1">
      <alignment horizontal="right" vertical="center" wrapText="1"/>
    </xf>
    <xf numFmtId="167" fontId="12" fillId="0" borderId="23" xfId="15" applyNumberFormat="1" applyFont="1" applyBorder="1" applyAlignment="1">
      <alignment horizontal="right" vertical="center" wrapText="1"/>
    </xf>
    <xf numFmtId="167" fontId="12" fillId="0" borderId="24" xfId="15" applyNumberFormat="1" applyFont="1" applyBorder="1" applyAlignment="1">
      <alignment horizontal="right" vertical="center" wrapText="1"/>
    </xf>
    <xf numFmtId="167" fontId="10" fillId="0" borderId="47" xfId="0" applyNumberFormat="1" applyFont="1" applyBorder="1" applyAlignment="1">
      <alignment horizontal="right" vertical="center" wrapText="1"/>
    </xf>
    <xf numFmtId="167" fontId="10" fillId="0" borderId="40" xfId="0" applyNumberFormat="1" applyFont="1" applyBorder="1" applyAlignment="1">
      <alignment horizontal="right" vertical="center" wrapText="1"/>
    </xf>
    <xf numFmtId="9" fontId="10" fillId="0" borderId="48" xfId="16" applyFont="1" applyBorder="1" applyAlignment="1">
      <alignment horizontal="right" vertical="center" wrapText="1"/>
    </xf>
    <xf numFmtId="9" fontId="10" fillId="0" borderId="22" xfId="16" applyFont="1" applyBorder="1" applyAlignment="1">
      <alignment horizontal="right" vertical="center" wrapText="1"/>
    </xf>
    <xf numFmtId="167" fontId="7" fillId="0" borderId="65" xfId="15" applyNumberFormat="1" applyFont="1" applyBorder="1" applyAlignment="1">
      <alignment horizontal="right" vertical="center" wrapText="1"/>
    </xf>
    <xf numFmtId="167" fontId="7" fillId="0" borderId="56" xfId="15" applyNumberFormat="1" applyFont="1" applyBorder="1" applyAlignment="1">
      <alignment horizontal="right" vertical="center" wrapText="1"/>
    </xf>
    <xf numFmtId="167" fontId="7" fillId="0" borderId="47" xfId="15" applyNumberFormat="1" applyFont="1" applyBorder="1" applyAlignment="1">
      <alignment horizontal="right" vertical="center" wrapText="1"/>
    </xf>
    <xf numFmtId="167" fontId="8" fillId="0" borderId="69" xfId="15" applyNumberFormat="1" applyFont="1" applyBorder="1" applyAlignment="1">
      <alignment horizontal="right" vertical="center" wrapText="1"/>
    </xf>
    <xf numFmtId="167" fontId="8" fillId="0" borderId="47" xfId="15" applyNumberFormat="1" applyFont="1" applyBorder="1" applyAlignment="1">
      <alignment horizontal="right" vertical="center" wrapText="1"/>
    </xf>
    <xf numFmtId="167" fontId="8" fillId="0" borderId="2" xfId="15" applyNumberFormat="1" applyFont="1" applyBorder="1" applyAlignment="1">
      <alignment horizontal="right" wrapText="1"/>
    </xf>
    <xf numFmtId="167" fontId="14" fillId="0" borderId="94" xfId="15" applyNumberFormat="1" applyFont="1" applyBorder="1" applyAlignment="1">
      <alignment horizontal="right" wrapText="1"/>
    </xf>
    <xf numFmtId="167" fontId="14" fillId="0" borderId="1" xfId="15" applyNumberFormat="1" applyFont="1" applyBorder="1" applyAlignment="1">
      <alignment horizontal="right" wrapText="1"/>
    </xf>
    <xf numFmtId="167" fontId="14" fillId="0" borderId="99" xfId="15" applyNumberFormat="1" applyFont="1" applyBorder="1" applyAlignment="1">
      <alignment horizontal="right" wrapText="1"/>
    </xf>
    <xf numFmtId="167" fontId="14" fillId="0" borderId="63" xfId="15" applyNumberFormat="1" applyFont="1" applyBorder="1" applyAlignment="1">
      <alignment horizontal="right" wrapText="1"/>
    </xf>
    <xf numFmtId="167" fontId="14" fillId="0" borderId="64" xfId="15" applyNumberFormat="1" applyFont="1" applyBorder="1" applyAlignment="1">
      <alignment horizontal="right" wrapText="1"/>
    </xf>
    <xf numFmtId="167" fontId="14" fillId="0" borderId="100" xfId="15" applyNumberFormat="1" applyFont="1" applyBorder="1" applyAlignment="1">
      <alignment horizontal="right" wrapText="1"/>
    </xf>
    <xf numFmtId="167" fontId="14" fillId="0" borderId="2" xfId="15" applyNumberFormat="1" applyFont="1" applyBorder="1" applyAlignment="1">
      <alignment horizontal="right" wrapText="1"/>
    </xf>
    <xf numFmtId="167" fontId="14" fillId="0" borderId="95" xfId="15" applyNumberFormat="1" applyFont="1" applyBorder="1" applyAlignment="1">
      <alignment horizontal="right" wrapText="1"/>
    </xf>
    <xf numFmtId="167" fontId="14" fillId="0" borderId="96" xfId="15" applyNumberFormat="1" applyFont="1" applyBorder="1" applyAlignment="1">
      <alignment horizontal="right" wrapText="1"/>
    </xf>
    <xf numFmtId="167" fontId="14" fillId="0" borderId="97" xfId="15" applyNumberFormat="1" applyFont="1" applyBorder="1" applyAlignment="1">
      <alignment horizontal="right" wrapText="1"/>
    </xf>
    <xf numFmtId="167" fontId="14" fillId="0" borderId="101" xfId="15" applyNumberFormat="1" applyFont="1" applyBorder="1" applyAlignment="1">
      <alignment horizontal="right" wrapText="1"/>
    </xf>
    <xf numFmtId="167" fontId="14" fillId="0" borderId="102" xfId="15" applyNumberFormat="1" applyFont="1" applyBorder="1" applyAlignment="1">
      <alignment horizontal="right" wrapText="1"/>
    </xf>
    <xf numFmtId="167" fontId="14" fillId="0" borderId="104" xfId="15" applyNumberFormat="1" applyFont="1" applyBorder="1" applyAlignment="1">
      <alignment horizontal="right" wrapText="1"/>
    </xf>
    <xf numFmtId="167" fontId="14" fillId="0" borderId="103" xfId="15" applyNumberFormat="1" applyFont="1" applyBorder="1" applyAlignment="1">
      <alignment horizontal="right" wrapText="1"/>
    </xf>
    <xf numFmtId="167" fontId="7" fillId="0" borderId="62" xfId="15" applyNumberFormat="1" applyFont="1" applyBorder="1"/>
    <xf numFmtId="167" fontId="8" fillId="0" borderId="62" xfId="15" applyNumberFormat="1" applyFont="1" applyBorder="1"/>
    <xf numFmtId="10" fontId="8" fillId="0" borderId="0" xfId="2" applyNumberFormat="1" applyFont="1"/>
    <xf numFmtId="4" fontId="8" fillId="0" borderId="47" xfId="0" applyNumberFormat="1" applyFont="1" applyBorder="1" applyAlignment="1">
      <alignment horizontal="right" vertical="center" wrapText="1"/>
    </xf>
    <xf numFmtId="4" fontId="7" fillId="0" borderId="47" xfId="0" applyNumberFormat="1" applyFont="1" applyBorder="1" applyAlignment="1">
      <alignment horizontal="right" vertical="center" wrapText="1"/>
    </xf>
    <xf numFmtId="4" fontId="8" fillId="0" borderId="53" xfId="0" applyNumberFormat="1" applyFont="1" applyBorder="1" applyAlignment="1">
      <alignment horizontal="right" vertical="center" wrapText="1"/>
    </xf>
    <xf numFmtId="4" fontId="8" fillId="0" borderId="81" xfId="0" applyNumberFormat="1" applyFont="1" applyBorder="1" applyAlignment="1">
      <alignment horizontal="right" vertical="center" wrapText="1"/>
    </xf>
    <xf numFmtId="4" fontId="7" fillId="0" borderId="53" xfId="0" applyNumberFormat="1" applyFont="1" applyBorder="1" applyAlignment="1">
      <alignment horizontal="right" vertical="center" wrapText="1"/>
    </xf>
    <xf numFmtId="0" fontId="7" fillId="6" borderId="70" xfId="0" applyFont="1" applyFill="1" applyBorder="1" applyAlignment="1">
      <alignment horizontal="center" vertical="center" wrapText="1"/>
    </xf>
    <xf numFmtId="0" fontId="7" fillId="6" borderId="143" xfId="0" applyFont="1" applyFill="1" applyBorder="1" applyAlignment="1">
      <alignment horizontal="center" vertical="center" wrapText="1"/>
    </xf>
    <xf numFmtId="0" fontId="7" fillId="6" borderId="139" xfId="0" applyFont="1" applyFill="1" applyBorder="1" applyAlignment="1">
      <alignment horizontal="center" vertical="center" wrapText="1"/>
    </xf>
    <xf numFmtId="0" fontId="8" fillId="0" borderId="27" xfId="0" applyFont="1" applyBorder="1" applyAlignment="1">
      <alignment wrapText="1"/>
    </xf>
    <xf numFmtId="164" fontId="8" fillId="0" borderId="27" xfId="15" applyNumberFormat="1" applyFont="1" applyBorder="1"/>
    <xf numFmtId="164" fontId="8" fillId="0" borderId="16" xfId="15" applyNumberFormat="1" applyFont="1" applyBorder="1"/>
    <xf numFmtId="0" fontId="8" fillId="0" borderId="1" xfId="0" applyFont="1" applyBorder="1" applyAlignment="1">
      <alignment wrapText="1"/>
    </xf>
    <xf numFmtId="164" fontId="8" fillId="0" borderId="1" xfId="15" applyNumberFormat="1" applyFont="1" applyBorder="1"/>
    <xf numFmtId="164" fontId="8" fillId="0" borderId="29" xfId="15" applyNumberFormat="1" applyFont="1" applyBorder="1"/>
    <xf numFmtId="0" fontId="8" fillId="0" borderId="23" xfId="0" applyFont="1" applyBorder="1" applyAlignment="1">
      <alignment wrapText="1"/>
    </xf>
    <xf numFmtId="164" fontId="8" fillId="0" borderId="23" xfId="15" applyNumberFormat="1" applyFont="1" applyBorder="1"/>
    <xf numFmtId="164" fontId="8" fillId="0" borderId="24" xfId="15" applyNumberFormat="1" applyFont="1" applyBorder="1"/>
    <xf numFmtId="10" fontId="8" fillId="0" borderId="27" xfId="16" applyNumberFormat="1" applyFont="1" applyBorder="1"/>
    <xf numFmtId="10" fontId="8" fillId="0" borderId="16" xfId="16" applyNumberFormat="1" applyFont="1" applyBorder="1"/>
    <xf numFmtId="10" fontId="8" fillId="0" borderId="1" xfId="16" applyNumberFormat="1" applyFont="1" applyBorder="1"/>
    <xf numFmtId="10" fontId="8" fillId="0" borderId="29" xfId="16" applyNumberFormat="1" applyFont="1" applyBorder="1"/>
    <xf numFmtId="10" fontId="8" fillId="0" borderId="23" xfId="16" applyNumberFormat="1" applyFont="1" applyBorder="1"/>
    <xf numFmtId="10" fontId="8" fillId="0" borderId="24" xfId="16" applyNumberFormat="1" applyFont="1" applyBorder="1"/>
    <xf numFmtId="0" fontId="8" fillId="0" borderId="137" xfId="0" applyFont="1" applyBorder="1" applyAlignment="1">
      <alignment vertical="center"/>
    </xf>
    <xf numFmtId="0" fontId="8" fillId="0" borderId="138" xfId="0" applyFont="1" applyBorder="1" applyAlignment="1">
      <alignment wrapText="1"/>
    </xf>
    <xf numFmtId="164" fontId="8" fillId="0" borderId="138" xfId="15" applyNumberFormat="1" applyFont="1" applyBorder="1"/>
    <xf numFmtId="164" fontId="8" fillId="0" borderId="139" xfId="15" applyNumberFormat="1" applyFont="1" applyBorder="1"/>
    <xf numFmtId="0" fontId="8" fillId="3" borderId="65" xfId="0" applyFont="1" applyFill="1" applyBorder="1" applyAlignment="1">
      <alignment horizontal="left" vertical="center" wrapText="1"/>
    </xf>
    <xf numFmtId="164" fontId="8" fillId="3" borderId="56" xfId="15" applyNumberFormat="1" applyFont="1" applyFill="1" applyBorder="1" applyAlignment="1">
      <alignment horizontal="right" vertical="center" wrapText="1"/>
    </xf>
    <xf numFmtId="0" fontId="8" fillId="3" borderId="69" xfId="0" applyFont="1" applyFill="1" applyBorder="1" applyAlignment="1">
      <alignment horizontal="left" vertical="center" wrapText="1"/>
    </xf>
    <xf numFmtId="164" fontId="8" fillId="3" borderId="47" xfId="15" applyNumberFormat="1" applyFont="1" applyFill="1" applyBorder="1" applyAlignment="1">
      <alignment horizontal="right" vertical="center" wrapText="1"/>
    </xf>
    <xf numFmtId="0" fontId="7" fillId="0" borderId="149" xfId="0" applyFont="1" applyBorder="1"/>
    <xf numFmtId="167" fontId="7" fillId="0" borderId="134" xfId="15" applyNumberFormat="1" applyFont="1" applyBorder="1"/>
    <xf numFmtId="0" fontId="8" fillId="0" borderId="149" xfId="0" applyFont="1" applyBorder="1"/>
    <xf numFmtId="167" fontId="8" fillId="0" borderId="134" xfId="15" applyNumberFormat="1" applyFont="1" applyBorder="1"/>
    <xf numFmtId="0" fontId="8" fillId="0" borderId="150" xfId="0" applyFont="1" applyBorder="1"/>
    <xf numFmtId="0" fontId="8" fillId="0" borderId="151" xfId="0" applyFont="1" applyBorder="1"/>
    <xf numFmtId="167" fontId="8" fillId="0" borderId="151" xfId="15" applyNumberFormat="1" applyFont="1" applyBorder="1"/>
    <xf numFmtId="167" fontId="8" fillId="0" borderId="22" xfId="15" applyNumberFormat="1" applyFont="1" applyBorder="1"/>
    <xf numFmtId="167" fontId="13" fillId="0" borderId="154" xfId="15" applyNumberFormat="1" applyFont="1" applyBorder="1" applyAlignment="1">
      <alignment horizontal="right" wrapText="1"/>
    </xf>
    <xf numFmtId="167" fontId="13" fillId="0" borderId="8" xfId="15" applyNumberFormat="1" applyFont="1" applyBorder="1" applyAlignment="1">
      <alignment horizontal="right" wrapText="1"/>
    </xf>
    <xf numFmtId="167" fontId="13" fillId="0" borderId="108" xfId="15" applyNumberFormat="1" applyFont="1" applyBorder="1" applyAlignment="1">
      <alignment horizontal="right" wrapText="1"/>
    </xf>
    <xf numFmtId="167" fontId="13" fillId="0" borderId="107" xfId="15" applyNumberFormat="1" applyFont="1" applyBorder="1" applyAlignment="1">
      <alignment horizontal="right" wrapText="1"/>
    </xf>
    <xf numFmtId="167" fontId="13" fillId="0" borderId="61" xfId="15" applyNumberFormat="1" applyFont="1" applyBorder="1" applyAlignment="1">
      <alignment horizontal="right" wrapText="1"/>
    </xf>
    <xf numFmtId="167" fontId="13" fillId="0" borderId="141" xfId="15" applyNumberFormat="1" applyFont="1" applyBorder="1" applyAlignment="1">
      <alignment horizontal="right" wrapText="1"/>
    </xf>
    <xf numFmtId="0" fontId="7" fillId="6" borderId="1" xfId="0" applyFont="1" applyFill="1" applyBorder="1" applyAlignment="1">
      <alignment wrapText="1"/>
    </xf>
    <xf numFmtId="0" fontId="7" fillId="6" borderId="30" xfId="0" applyFont="1" applyFill="1" applyBorder="1" applyAlignment="1">
      <alignment horizontal="center" wrapText="1"/>
    </xf>
    <xf numFmtId="0" fontId="7" fillId="6" borderId="23" xfId="0" applyFont="1" applyFill="1" applyBorder="1" applyAlignment="1">
      <alignment horizontal="center" wrapText="1"/>
    </xf>
    <xf numFmtId="0" fontId="8" fillId="6" borderId="23" xfId="0" applyFont="1" applyFill="1" applyBorder="1" applyAlignment="1">
      <alignment wrapText="1"/>
    </xf>
    <xf numFmtId="0" fontId="8" fillId="6" borderId="24" xfId="0" applyFont="1" applyFill="1" applyBorder="1" applyAlignment="1">
      <alignment wrapText="1"/>
    </xf>
    <xf numFmtId="0" fontId="7" fillId="6" borderId="155" xfId="0" applyFont="1" applyFill="1" applyBorder="1" applyAlignment="1">
      <alignment horizontal="center" vertical="center" wrapText="1"/>
    </xf>
    <xf numFmtId="0" fontId="10" fillId="3" borderId="26" xfId="0" applyFont="1" applyFill="1" applyBorder="1" applyAlignment="1">
      <alignment horizontal="right" vertical="center"/>
    </xf>
    <xf numFmtId="0" fontId="10" fillId="0" borderId="145" xfId="0" applyFont="1" applyBorder="1" applyAlignment="1">
      <alignment vertical="center" wrapText="1"/>
    </xf>
    <xf numFmtId="3" fontId="10" fillId="0" borderId="16" xfId="0" applyNumberFormat="1" applyFont="1" applyBorder="1" applyAlignment="1">
      <alignment horizontal="right" vertical="center" wrapText="1"/>
    </xf>
    <xf numFmtId="0" fontId="10" fillId="3" borderId="28" xfId="0" applyFont="1" applyFill="1" applyBorder="1" applyAlignment="1">
      <alignment horizontal="right" vertical="center"/>
    </xf>
    <xf numFmtId="0" fontId="10" fillId="0" borderId="29" xfId="0" applyFont="1" applyBorder="1" applyAlignment="1">
      <alignment horizontal="right" vertical="center" wrapText="1"/>
    </xf>
    <xf numFmtId="3" fontId="10" fillId="0" borderId="29" xfId="0" applyNumberFormat="1" applyFont="1" applyBorder="1" applyAlignment="1">
      <alignment horizontal="right" vertical="center" wrapText="1"/>
    </xf>
    <xf numFmtId="0" fontId="12" fillId="3" borderId="30" xfId="0" applyFont="1" applyFill="1" applyBorder="1" applyAlignment="1">
      <alignment horizontal="right" vertical="center"/>
    </xf>
    <xf numFmtId="3" fontId="12" fillId="0" borderId="24" xfId="0" applyNumberFormat="1" applyFont="1" applyBorder="1" applyAlignment="1">
      <alignment horizontal="right" vertical="center" wrapText="1"/>
    </xf>
    <xf numFmtId="0" fontId="10" fillId="0" borderId="26" xfId="0" applyFont="1" applyBorder="1" applyAlignment="1">
      <alignment horizontal="center" vertical="center"/>
    </xf>
    <xf numFmtId="3" fontId="10" fillId="0" borderId="16" xfId="0" applyNumberFormat="1" applyFont="1" applyBorder="1"/>
    <xf numFmtId="0" fontId="10" fillId="0" borderId="28" xfId="0" applyFont="1" applyBorder="1" applyAlignment="1">
      <alignment horizontal="center" vertical="center"/>
    </xf>
    <xf numFmtId="166" fontId="10" fillId="0" borderId="29" xfId="15" applyNumberFormat="1" applyFont="1" applyFill="1" applyBorder="1"/>
    <xf numFmtId="164" fontId="14" fillId="0" borderId="29" xfId="15" applyNumberFormat="1" applyFont="1" applyFill="1" applyBorder="1" applyAlignment="1">
      <alignment horizontal="center"/>
    </xf>
    <xf numFmtId="0" fontId="12" fillId="0" borderId="30" xfId="0" applyFont="1" applyBorder="1" applyAlignment="1">
      <alignment horizontal="center" vertical="center"/>
    </xf>
    <xf numFmtId="3" fontId="7" fillId="0" borderId="24" xfId="0" applyNumberFormat="1" applyFont="1" applyBorder="1" applyAlignment="1">
      <alignment horizontal="right" vertical="center" wrapText="1"/>
    </xf>
    <xf numFmtId="0" fontId="8" fillId="3" borderId="26" xfId="0" applyFont="1" applyFill="1" applyBorder="1" applyAlignment="1">
      <alignment horizontal="center" vertical="center" wrapText="1"/>
    </xf>
    <xf numFmtId="0" fontId="8" fillId="3" borderId="145" xfId="0" applyFont="1" applyFill="1" applyBorder="1" applyAlignment="1">
      <alignment vertical="center" wrapText="1"/>
    </xf>
    <xf numFmtId="0" fontId="8" fillId="3" borderId="28" xfId="0" applyFont="1" applyFill="1" applyBorder="1" applyAlignment="1">
      <alignment horizontal="center" vertical="center" wrapText="1"/>
    </xf>
    <xf numFmtId="0" fontId="10" fillId="0" borderId="29" xfId="0" applyFont="1" applyBorder="1" applyAlignment="1">
      <alignment horizontal="right" vertical="center"/>
    </xf>
    <xf numFmtId="3" fontId="10" fillId="0" borderId="29" xfId="0" applyNumberFormat="1" applyFont="1" applyBorder="1" applyAlignment="1">
      <alignment horizontal="right" vertical="center"/>
    </xf>
    <xf numFmtId="0" fontId="7" fillId="0" borderId="30" xfId="0" applyFont="1" applyBorder="1" applyAlignment="1">
      <alignment horizontal="center" vertical="center" wrapText="1"/>
    </xf>
    <xf numFmtId="0" fontId="7" fillId="0" borderId="133" xfId="0" applyFont="1" applyBorder="1" applyAlignment="1">
      <alignment vertical="center" wrapText="1"/>
    </xf>
    <xf numFmtId="3" fontId="10" fillId="0" borderId="24" xfId="0" applyNumberFormat="1" applyFont="1" applyBorder="1" applyAlignment="1">
      <alignment horizontal="right" vertical="center" wrapText="1"/>
    </xf>
    <xf numFmtId="0" fontId="8" fillId="3" borderId="27" xfId="0" applyFont="1" applyFill="1" applyBorder="1" applyAlignment="1">
      <alignment vertical="center" wrapText="1"/>
    </xf>
    <xf numFmtId="168" fontId="10" fillId="0" borderId="16" xfId="15" applyNumberFormat="1" applyFont="1" applyBorder="1" applyAlignment="1">
      <alignment horizontal="right" vertical="center"/>
    </xf>
    <xf numFmtId="168" fontId="10" fillId="0" borderId="29" xfId="15" applyNumberFormat="1" applyFont="1" applyBorder="1" applyAlignment="1">
      <alignment horizontal="right" vertical="center"/>
    </xf>
    <xf numFmtId="0" fontId="8" fillId="3" borderId="30" xfId="0" applyFont="1" applyFill="1" applyBorder="1" applyAlignment="1">
      <alignment horizontal="center" vertical="center" wrapText="1"/>
    </xf>
    <xf numFmtId="168" fontId="10" fillId="0" borderId="24" xfId="15" applyNumberFormat="1" applyFont="1" applyBorder="1" applyAlignment="1">
      <alignment horizontal="right" vertical="center"/>
    </xf>
    <xf numFmtId="0" fontId="7" fillId="3" borderId="23" xfId="0" applyFont="1" applyFill="1" applyBorder="1" applyAlignment="1">
      <alignment vertical="center" wrapText="1"/>
    </xf>
    <xf numFmtId="0" fontId="7" fillId="3" borderId="26" xfId="0" applyFont="1" applyFill="1" applyBorder="1" applyAlignment="1">
      <alignment horizontal="center" vertical="center" wrapText="1"/>
    </xf>
    <xf numFmtId="0" fontId="7" fillId="3" borderId="145" xfId="0" applyFont="1" applyFill="1" applyBorder="1" applyAlignment="1">
      <alignment vertical="center" wrapText="1"/>
    </xf>
    <xf numFmtId="3" fontId="12" fillId="0" borderId="16" xfId="0" applyNumberFormat="1" applyFont="1" applyBorder="1" applyAlignment="1">
      <alignment horizontal="right" vertical="center" wrapText="1"/>
    </xf>
    <xf numFmtId="0" fontId="7" fillId="3" borderId="30" xfId="0" applyFont="1" applyFill="1" applyBorder="1" applyAlignment="1">
      <alignment horizontal="center" vertical="center" wrapText="1"/>
    </xf>
    <xf numFmtId="0" fontId="7" fillId="3" borderId="133" xfId="0" applyFont="1" applyFill="1" applyBorder="1" applyAlignment="1">
      <alignment vertical="center" wrapText="1"/>
    </xf>
    <xf numFmtId="3" fontId="12" fillId="0" borderId="24" xfId="0" applyNumberFormat="1" applyFont="1" applyBorder="1" applyAlignment="1">
      <alignment horizontal="right" vertical="center"/>
    </xf>
    <xf numFmtId="10" fontId="12" fillId="0" borderId="16" xfId="0" applyNumberFormat="1" applyFont="1" applyBorder="1" applyAlignment="1">
      <alignment horizontal="right" vertical="center" wrapText="1"/>
    </xf>
    <xf numFmtId="10" fontId="10" fillId="0" borderId="29" xfId="0" applyNumberFormat="1" applyFont="1" applyBorder="1" applyAlignment="1">
      <alignment horizontal="right" vertical="center" wrapText="1"/>
    </xf>
    <xf numFmtId="10" fontId="10" fillId="0" borderId="29" xfId="0" applyNumberFormat="1" applyFont="1" applyBorder="1" applyAlignment="1">
      <alignment horizontal="right" vertical="center"/>
    </xf>
    <xf numFmtId="0" fontId="8" fillId="3" borderId="133" xfId="0" applyFont="1" applyFill="1" applyBorder="1" applyAlignment="1">
      <alignment vertical="center" wrapText="1"/>
    </xf>
    <xf numFmtId="10" fontId="10" fillId="0" borderId="24" xfId="0" applyNumberFormat="1" applyFont="1" applyBorder="1" applyAlignment="1">
      <alignment horizontal="right" vertical="center"/>
    </xf>
    <xf numFmtId="0" fontId="8" fillId="3" borderId="137" xfId="0" applyFont="1" applyFill="1" applyBorder="1" applyAlignment="1">
      <alignment horizontal="center" vertical="center" wrapText="1"/>
    </xf>
    <xf numFmtId="0" fontId="8" fillId="3" borderId="138" xfId="0" applyFont="1" applyFill="1" applyBorder="1" applyAlignment="1">
      <alignment vertical="center" wrapText="1"/>
    </xf>
    <xf numFmtId="10" fontId="8" fillId="0" borderId="139" xfId="0" applyNumberFormat="1" applyFont="1" applyBorder="1" applyAlignment="1">
      <alignment horizontal="right" vertical="center" wrapText="1"/>
    </xf>
    <xf numFmtId="0" fontId="14" fillId="0" borderId="156" xfId="0" applyFont="1" applyBorder="1" applyAlignment="1">
      <alignment wrapText="1"/>
    </xf>
    <xf numFmtId="164" fontId="14" fillId="0" borderId="157" xfId="15" applyNumberFormat="1" applyFont="1" applyBorder="1" applyAlignment="1">
      <alignment horizontal="right" wrapText="1"/>
    </xf>
    <xf numFmtId="0" fontId="14" fillId="0" borderId="140" xfId="0" applyFont="1" applyBorder="1" applyAlignment="1">
      <alignment wrapText="1"/>
    </xf>
    <xf numFmtId="164" fontId="14" fillId="0" borderId="22" xfId="15" applyNumberFormat="1" applyFont="1" applyBorder="1" applyAlignment="1">
      <alignment horizontal="right" wrapText="1"/>
    </xf>
    <xf numFmtId="3" fontId="26" fillId="0" borderId="47" xfId="0" applyNumberFormat="1" applyFont="1" applyBorder="1" applyAlignment="1">
      <alignment horizontal="right" vertical="center" wrapText="1"/>
    </xf>
    <xf numFmtId="3" fontId="27" fillId="0" borderId="22" xfId="0" applyNumberFormat="1" applyFont="1" applyBorder="1" applyAlignment="1">
      <alignment horizontal="right" vertical="center" wrapText="1"/>
    </xf>
    <xf numFmtId="3" fontId="27" fillId="0" borderId="22" xfId="0" applyNumberFormat="1" applyFont="1" applyBorder="1" applyAlignment="1">
      <alignment horizontal="right" vertical="center"/>
    </xf>
    <xf numFmtId="0" fontId="27" fillId="0" borderId="22" xfId="0" applyFont="1" applyBorder="1" applyAlignment="1">
      <alignment horizontal="right" vertical="center" wrapText="1"/>
    </xf>
    <xf numFmtId="0" fontId="27" fillId="0" borderId="22" xfId="0" applyFont="1" applyBorder="1" applyAlignment="1">
      <alignment horizontal="right" vertical="center"/>
    </xf>
    <xf numFmtId="3" fontId="26" fillId="0" borderId="48" xfId="0" applyNumberFormat="1" applyFont="1" applyBorder="1" applyAlignment="1">
      <alignment horizontal="right" vertical="center" wrapText="1"/>
    </xf>
    <xf numFmtId="0" fontId="26" fillId="0" borderId="47" xfId="0" applyFont="1" applyBorder="1" applyAlignment="1">
      <alignment horizontal="right" vertical="center" wrapText="1"/>
    </xf>
    <xf numFmtId="3" fontId="26" fillId="0" borderId="40" xfId="0" applyNumberFormat="1" applyFont="1" applyBorder="1" applyAlignment="1">
      <alignment horizontal="right" vertical="center" wrapText="1"/>
    </xf>
    <xf numFmtId="3" fontId="26" fillId="0" borderId="22" xfId="0" applyNumberFormat="1" applyFont="1" applyBorder="1" applyAlignment="1">
      <alignment horizontal="right" vertical="center" wrapText="1"/>
    </xf>
    <xf numFmtId="0" fontId="7" fillId="6" borderId="40" xfId="0" applyFont="1" applyFill="1" applyBorder="1" applyAlignment="1">
      <alignment horizontal="center" vertical="center" wrapText="1"/>
    </xf>
    <xf numFmtId="0" fontId="7" fillId="6" borderId="22" xfId="0" applyFont="1" applyFill="1" applyBorder="1" applyAlignment="1">
      <alignment horizontal="center" vertical="center" wrapText="1"/>
    </xf>
    <xf numFmtId="0" fontId="7" fillId="6" borderId="36" xfId="0" applyFont="1" applyFill="1" applyBorder="1" applyAlignment="1">
      <alignment horizontal="center" vertical="center" wrapText="1"/>
    </xf>
    <xf numFmtId="0" fontId="28" fillId="0" borderId="0" xfId="2" applyFont="1"/>
    <xf numFmtId="0" fontId="10" fillId="0" borderId="1" xfId="0" applyFont="1" applyFill="1" applyBorder="1" applyAlignment="1">
      <alignment horizontal="center" vertical="center"/>
    </xf>
    <xf numFmtId="0" fontId="10" fillId="0" borderId="1" xfId="0" applyFont="1" applyFill="1" applyBorder="1" applyAlignment="1">
      <alignment vertical="center"/>
    </xf>
    <xf numFmtId="0" fontId="10" fillId="0" borderId="1" xfId="0" applyFont="1" applyFill="1" applyBorder="1" applyAlignment="1">
      <alignment horizontal="center" vertical="center" wrapText="1"/>
    </xf>
    <xf numFmtId="0" fontId="14" fillId="0" borderId="1" xfId="9" applyFont="1" applyFill="1" applyBorder="1" applyAlignment="1">
      <alignment horizontal="center" vertical="center"/>
    </xf>
    <xf numFmtId="164" fontId="10" fillId="0" borderId="1" xfId="15" applyNumberFormat="1" applyFont="1" applyBorder="1" applyAlignment="1">
      <alignment horizontal="right" vertical="center" wrapText="1"/>
    </xf>
    <xf numFmtId="0" fontId="10" fillId="0" borderId="1" xfId="0" applyFont="1" applyBorder="1" applyAlignment="1">
      <alignment horizontal="justify" vertical="center" wrapText="1"/>
    </xf>
    <xf numFmtId="164" fontId="10" fillId="0" borderId="1" xfId="15" applyNumberFormat="1" applyFont="1" applyBorder="1" applyAlignment="1">
      <alignment horizontal="justify" vertical="center" wrapText="1"/>
    </xf>
    <xf numFmtId="0" fontId="12" fillId="0" borderId="1" xfId="0" applyFont="1" applyBorder="1" applyAlignment="1">
      <alignment vertical="center" wrapText="1"/>
    </xf>
    <xf numFmtId="164" fontId="25" fillId="0" borderId="1" xfId="15" applyNumberFormat="1" applyFont="1" applyBorder="1" applyAlignment="1">
      <alignment horizontal="justify" vertical="center" wrapText="1"/>
    </xf>
    <xf numFmtId="10" fontId="23" fillId="0" borderId="1" xfId="0" applyNumberFormat="1" applyFont="1" applyBorder="1" applyAlignment="1">
      <alignment horizontal="right" vertical="center" wrapText="1"/>
    </xf>
    <xf numFmtId="9" fontId="23" fillId="0" borderId="1" xfId="0" applyNumberFormat="1" applyFont="1" applyBorder="1" applyAlignment="1">
      <alignment horizontal="right" vertical="center" wrapText="1"/>
    </xf>
    <xf numFmtId="15" fontId="12" fillId="8" borderId="26" xfId="0" applyNumberFormat="1" applyFont="1" applyFill="1" applyBorder="1" applyAlignment="1">
      <alignment vertical="center"/>
    </xf>
    <xf numFmtId="15" fontId="12" fillId="8" borderId="27" xfId="0" applyNumberFormat="1" applyFont="1" applyFill="1" applyBorder="1" applyAlignment="1">
      <alignment vertical="center"/>
    </xf>
    <xf numFmtId="15" fontId="12" fillId="8" borderId="27" xfId="0" applyNumberFormat="1" applyFont="1" applyFill="1" applyBorder="1" applyAlignment="1">
      <alignment horizontal="center" vertical="center"/>
    </xf>
    <xf numFmtId="15" fontId="12" fillId="8" borderId="16" xfId="0" applyNumberFormat="1" applyFont="1" applyFill="1" applyBorder="1" applyAlignment="1">
      <alignment horizontal="center" vertical="center"/>
    </xf>
    <xf numFmtId="0" fontId="10" fillId="0" borderId="28" xfId="0" applyFont="1" applyBorder="1" applyAlignment="1">
      <alignment horizontal="justify" vertical="center" wrapText="1"/>
    </xf>
    <xf numFmtId="0" fontId="10" fillId="0" borderId="29" xfId="0" applyFont="1" applyBorder="1" applyAlignment="1">
      <alignment horizontal="justify" vertical="center" wrapText="1"/>
    </xf>
    <xf numFmtId="0" fontId="12" fillId="0" borderId="28" xfId="0" applyFont="1" applyBorder="1" applyAlignment="1">
      <alignment horizontal="right" vertical="center" wrapText="1"/>
    </xf>
    <xf numFmtId="0" fontId="10" fillId="0" borderId="30" xfId="0" applyFont="1" applyBorder="1" applyAlignment="1">
      <alignment horizontal="justify" vertical="center" wrapText="1"/>
    </xf>
    <xf numFmtId="0" fontId="12" fillId="0" borderId="23" xfId="0" applyFont="1" applyBorder="1" applyAlignment="1">
      <alignment vertical="center" wrapText="1"/>
    </xf>
    <xf numFmtId="10" fontId="24" fillId="0" borderId="23" xfId="0" applyNumberFormat="1" applyFont="1" applyBorder="1" applyAlignment="1">
      <alignment horizontal="right" vertical="center" wrapText="1"/>
    </xf>
    <xf numFmtId="0" fontId="10" fillId="0" borderId="24" xfId="0" applyFont="1" applyBorder="1" applyAlignment="1">
      <alignment horizontal="justify" vertical="center" wrapText="1"/>
    </xf>
    <xf numFmtId="3" fontId="9" fillId="0" borderId="47" xfId="0" applyNumberFormat="1" applyFont="1" applyBorder="1" applyAlignment="1">
      <alignment horizontal="right" vertical="center" wrapText="1"/>
    </xf>
    <xf numFmtId="3" fontId="8" fillId="0" borderId="50" xfId="0" applyNumberFormat="1" applyFont="1" applyBorder="1" applyAlignment="1">
      <alignment horizontal="right" vertical="center" wrapText="1"/>
    </xf>
    <xf numFmtId="3" fontId="8" fillId="0" borderId="47" xfId="0" applyNumberFormat="1" applyFont="1" applyBorder="1" applyAlignment="1">
      <alignment horizontal="right" vertical="center"/>
    </xf>
    <xf numFmtId="3" fontId="9" fillId="0" borderId="47" xfId="0" applyNumberFormat="1" applyFont="1" applyBorder="1" applyAlignment="1">
      <alignment horizontal="right" vertical="center"/>
    </xf>
    <xf numFmtId="0" fontId="8" fillId="0" borderId="47" xfId="0" applyFont="1" applyBorder="1" applyAlignment="1">
      <alignment horizontal="right" vertical="center"/>
    </xf>
    <xf numFmtId="3" fontId="7" fillId="0" borderId="47" xfId="0" applyNumberFormat="1" applyFont="1" applyBorder="1" applyAlignment="1">
      <alignment horizontal="right" vertical="center"/>
    </xf>
    <xf numFmtId="0" fontId="10" fillId="0" borderId="47" xfId="0" applyFont="1" applyBorder="1" applyAlignment="1">
      <alignment vertical="center"/>
    </xf>
    <xf numFmtId="0" fontId="8" fillId="0" borderId="50" xfId="0" applyFont="1" applyBorder="1" applyAlignment="1">
      <alignment horizontal="right" vertical="center" wrapText="1"/>
    </xf>
    <xf numFmtId="3" fontId="7" fillId="0" borderId="40" xfId="0" applyNumberFormat="1" applyFont="1" applyBorder="1" applyAlignment="1">
      <alignment horizontal="right" vertical="center"/>
    </xf>
    <xf numFmtId="0" fontId="10" fillId="2" borderId="28" xfId="0" applyFont="1" applyFill="1" applyBorder="1" applyAlignment="1">
      <alignment vertical="center"/>
    </xf>
    <xf numFmtId="0" fontId="8" fillId="0" borderId="28" xfId="0" applyFont="1" applyBorder="1" applyAlignment="1">
      <alignment horizontal="center" vertical="center" wrapText="1"/>
    </xf>
    <xf numFmtId="0" fontId="10" fillId="2" borderId="28" xfId="0" applyFont="1" applyFill="1" applyBorder="1" applyAlignment="1">
      <alignment vertical="center" wrapText="1"/>
    </xf>
    <xf numFmtId="164" fontId="10" fillId="0" borderId="29" xfId="15" applyNumberFormat="1" applyFont="1" applyBorder="1" applyAlignment="1">
      <alignment horizontal="right" vertical="center" wrapText="1"/>
    </xf>
    <xf numFmtId="0" fontId="7" fillId="0" borderId="28" xfId="0" applyFont="1" applyBorder="1" applyAlignment="1">
      <alignment horizontal="center" vertical="center" wrapText="1"/>
    </xf>
    <xf numFmtId="10" fontId="10" fillId="0" borderId="23" xfId="0" applyNumberFormat="1" applyFont="1" applyBorder="1" applyAlignment="1">
      <alignment horizontal="right" vertical="center"/>
    </xf>
    <xf numFmtId="0" fontId="8" fillId="0" borderId="156" xfId="0" applyFont="1" applyBorder="1" applyAlignment="1">
      <alignment horizontal="justify" vertical="center" wrapText="1"/>
    </xf>
    <xf numFmtId="0" fontId="8" fillId="0" borderId="8" xfId="0" applyFont="1" applyBorder="1" applyAlignment="1">
      <alignment horizontal="justify" vertical="center" wrapText="1"/>
    </xf>
    <xf numFmtId="0" fontId="8" fillId="0" borderId="8" xfId="0" applyFont="1" applyBorder="1" applyAlignment="1">
      <alignment horizontal="right" vertical="center" wrapText="1"/>
    </xf>
    <xf numFmtId="0" fontId="8" fillId="0" borderId="159" xfId="0" applyFont="1" applyBorder="1" applyAlignment="1">
      <alignment horizontal="right" vertical="center" wrapText="1"/>
    </xf>
    <xf numFmtId="0" fontId="7" fillId="6" borderId="82" xfId="0" applyFont="1" applyFill="1" applyBorder="1" applyAlignment="1">
      <alignment horizontal="center" vertical="center" wrapText="1"/>
    </xf>
    <xf numFmtId="1" fontId="8" fillId="0" borderId="8" xfId="0" applyNumberFormat="1" applyFont="1" applyBorder="1" applyAlignment="1">
      <alignment horizontal="right" vertical="center" wrapText="1"/>
    </xf>
    <xf numFmtId="1" fontId="8" fillId="0" borderId="159" xfId="0" applyNumberFormat="1" applyFont="1" applyBorder="1" applyAlignment="1">
      <alignment horizontal="right" vertical="center" wrapText="1"/>
    </xf>
    <xf numFmtId="0" fontId="8" fillId="0" borderId="160" xfId="0" applyFont="1" applyBorder="1" applyAlignment="1">
      <alignment horizontal="justify" vertical="center" wrapText="1"/>
    </xf>
    <xf numFmtId="0" fontId="8" fillId="0" borderId="5" xfId="0" applyFont="1" applyBorder="1" applyAlignment="1">
      <alignment horizontal="justify" vertical="center" wrapText="1"/>
    </xf>
    <xf numFmtId="1" fontId="8" fillId="0" borderId="5" xfId="0" applyNumberFormat="1" applyFont="1" applyBorder="1" applyAlignment="1">
      <alignment horizontal="right" vertical="center" wrapText="1"/>
    </xf>
    <xf numFmtId="1" fontId="8" fillId="0" borderId="19" xfId="0" applyNumberFormat="1" applyFont="1" applyBorder="1" applyAlignment="1">
      <alignment horizontal="right" vertical="center" wrapText="1"/>
    </xf>
    <xf numFmtId="0" fontId="8" fillId="0" borderId="137" xfId="0" applyFont="1" applyBorder="1" applyAlignment="1">
      <alignment horizontal="justify" vertical="center" wrapText="1"/>
    </xf>
    <xf numFmtId="0" fontId="7" fillId="0" borderId="138" xfId="0" applyFont="1" applyBorder="1" applyAlignment="1">
      <alignment horizontal="left" vertical="center" wrapText="1"/>
    </xf>
    <xf numFmtId="1" fontId="7" fillId="0" borderId="138" xfId="0" applyNumberFormat="1" applyFont="1" applyBorder="1" applyAlignment="1">
      <alignment horizontal="right" vertical="center" wrapText="1"/>
    </xf>
    <xf numFmtId="1" fontId="7" fillId="0" borderId="139" xfId="0" applyNumberFormat="1" applyFont="1" applyBorder="1" applyAlignment="1">
      <alignment horizontal="right" vertical="center" wrapText="1"/>
    </xf>
    <xf numFmtId="0" fontId="7" fillId="0" borderId="25" xfId="0" applyFont="1" applyBorder="1" applyAlignment="1">
      <alignment horizontal="center" vertical="center"/>
    </xf>
    <xf numFmtId="0" fontId="7" fillId="0" borderId="36" xfId="0" applyFont="1" applyBorder="1" applyAlignment="1">
      <alignment horizontal="left" vertical="center"/>
    </xf>
    <xf numFmtId="164" fontId="7" fillId="0" borderId="36" xfId="15" applyNumberFormat="1" applyFont="1" applyBorder="1" applyAlignment="1">
      <alignment horizontal="right" vertical="center"/>
    </xf>
    <xf numFmtId="0" fontId="9" fillId="3" borderId="37" xfId="0" applyFont="1" applyFill="1" applyBorder="1" applyAlignment="1">
      <alignment horizontal="center" vertical="center"/>
    </xf>
    <xf numFmtId="0" fontId="9" fillId="3" borderId="22" xfId="0" applyFont="1" applyFill="1" applyBorder="1" applyAlignment="1">
      <alignment horizontal="left" vertical="center"/>
    </xf>
    <xf numFmtId="0" fontId="8" fillId="0" borderId="37" xfId="0" applyFont="1" applyBorder="1" applyAlignment="1">
      <alignment horizontal="center" vertical="center"/>
    </xf>
    <xf numFmtId="0" fontId="7" fillId="0" borderId="22" xfId="0" applyFont="1" applyBorder="1" applyAlignment="1">
      <alignment horizontal="left" vertical="center"/>
    </xf>
    <xf numFmtId="0" fontId="7" fillId="0" borderId="37" xfId="0" applyFont="1" applyBorder="1" applyAlignment="1">
      <alignment horizontal="center" vertical="center"/>
    </xf>
    <xf numFmtId="164" fontId="10" fillId="0" borderId="22" xfId="15" applyNumberFormat="1" applyFont="1" applyBorder="1" applyAlignment="1">
      <alignment vertical="center"/>
    </xf>
    <xf numFmtId="0" fontId="11" fillId="0" borderId="37" xfId="0" applyFont="1" applyBorder="1" applyAlignment="1">
      <alignment horizontal="center" vertical="center"/>
    </xf>
    <xf numFmtId="0" fontId="11" fillId="0" borderId="22" xfId="0" applyFont="1" applyBorder="1" applyAlignment="1">
      <alignment horizontal="left" vertical="center"/>
    </xf>
    <xf numFmtId="0" fontId="19" fillId="6" borderId="36" xfId="0" applyFont="1" applyFill="1" applyBorder="1" applyAlignment="1">
      <alignment horizontal="center" vertical="center" wrapText="1"/>
    </xf>
    <xf numFmtId="0" fontId="19" fillId="6" borderId="22" xfId="0" applyFont="1" applyFill="1" applyBorder="1" applyAlignment="1">
      <alignment horizontal="center" vertical="center" wrapText="1"/>
    </xf>
    <xf numFmtId="0" fontId="19" fillId="6" borderId="36" xfId="0" applyFont="1" applyFill="1" applyBorder="1" applyAlignment="1">
      <alignment vertical="center" wrapText="1"/>
    </xf>
    <xf numFmtId="164" fontId="10" fillId="0" borderId="22" xfId="15" applyNumberFormat="1" applyFont="1" applyBorder="1" applyAlignment="1">
      <alignment horizontal="right" vertical="center" wrapText="1" indent="1"/>
    </xf>
    <xf numFmtId="0" fontId="7" fillId="3" borderId="69" xfId="0" applyFont="1" applyFill="1" applyBorder="1" applyAlignment="1">
      <alignment horizontal="left" vertical="center" wrapText="1"/>
    </xf>
    <xf numFmtId="164" fontId="7" fillId="3" borderId="47" xfId="15" applyNumberFormat="1" applyFont="1" applyFill="1" applyBorder="1" applyAlignment="1">
      <alignment horizontal="right" vertical="center" wrapText="1"/>
    </xf>
    <xf numFmtId="0" fontId="12" fillId="0" borderId="46" xfId="0" applyFont="1" applyBorder="1" applyAlignment="1">
      <alignment horizontal="left" vertical="center" wrapText="1"/>
    </xf>
    <xf numFmtId="167" fontId="12" fillId="0" borderId="47" xfId="0" applyNumberFormat="1" applyFont="1" applyBorder="1" applyAlignment="1">
      <alignment horizontal="right" vertical="center" wrapText="1"/>
    </xf>
    <xf numFmtId="9" fontId="12" fillId="0" borderId="48" xfId="16" applyFont="1" applyBorder="1" applyAlignment="1">
      <alignment horizontal="right" vertical="center" wrapText="1"/>
    </xf>
    <xf numFmtId="3" fontId="29" fillId="0" borderId="22" xfId="0" applyNumberFormat="1" applyFont="1" applyBorder="1" applyAlignment="1">
      <alignment horizontal="right" vertical="center" wrapText="1"/>
    </xf>
    <xf numFmtId="167" fontId="7" fillId="0" borderId="6" xfId="15" applyNumberFormat="1" applyFont="1" applyBorder="1" applyAlignment="1">
      <alignment horizontal="right" wrapText="1"/>
    </xf>
    <xf numFmtId="0" fontId="8" fillId="0" borderId="2" xfId="0" applyFont="1" applyBorder="1" applyAlignment="1">
      <alignment horizontal="left" wrapText="1" indent="1"/>
    </xf>
    <xf numFmtId="0" fontId="8" fillId="0" borderId="62" xfId="0" applyFont="1" applyBorder="1" applyAlignment="1">
      <alignment horizontal="left" indent="1"/>
    </xf>
    <xf numFmtId="3" fontId="7" fillId="0" borderId="62" xfId="0" applyNumberFormat="1" applyFont="1" applyBorder="1" applyAlignment="1">
      <alignment wrapText="1"/>
    </xf>
    <xf numFmtId="3" fontId="7" fillId="0" borderId="109" xfId="0" applyNumberFormat="1" applyFont="1" applyBorder="1" applyAlignment="1">
      <alignment wrapText="1"/>
    </xf>
    <xf numFmtId="0" fontId="10" fillId="6" borderId="1" xfId="0" applyFont="1" applyFill="1" applyBorder="1" applyAlignment="1">
      <alignment vertical="center"/>
    </xf>
    <xf numFmtId="0" fontId="8" fillId="6" borderId="1" xfId="0" applyFont="1" applyFill="1" applyBorder="1" applyAlignment="1">
      <alignment horizontal="center" vertical="center"/>
    </xf>
    <xf numFmtId="0" fontId="8" fillId="6" borderId="2" xfId="0" applyFont="1" applyFill="1" applyBorder="1" applyAlignment="1">
      <alignment vertical="center"/>
    </xf>
    <xf numFmtId="15" fontId="24" fillId="6" borderId="22" xfId="0" applyNumberFormat="1" applyFont="1" applyFill="1" applyBorder="1" applyAlignment="1">
      <alignment horizontal="right" vertical="center" wrapText="1"/>
    </xf>
    <xf numFmtId="15" fontId="24" fillId="6" borderId="34" xfId="0" applyNumberFormat="1" applyFont="1" applyFill="1" applyBorder="1" applyAlignment="1">
      <alignment vertical="center" wrapText="1"/>
    </xf>
    <xf numFmtId="0" fontId="8" fillId="6" borderId="1" xfId="0" applyFont="1" applyFill="1" applyBorder="1" applyAlignment="1">
      <alignment vertical="center"/>
    </xf>
    <xf numFmtId="0" fontId="10" fillId="6" borderId="8" xfId="0" applyFont="1" applyFill="1" applyBorder="1" applyAlignment="1">
      <alignment horizontal="right" vertical="center"/>
    </xf>
    <xf numFmtId="0" fontId="12" fillId="9" borderId="1" xfId="0" applyFont="1" applyFill="1" applyBorder="1" applyAlignment="1">
      <alignment horizontal="center" vertical="center"/>
    </xf>
    <xf numFmtId="0" fontId="12" fillId="9" borderId="1" xfId="0" applyFont="1" applyFill="1" applyBorder="1" applyAlignment="1">
      <alignment horizontal="center" vertical="center" wrapText="1"/>
    </xf>
    <xf numFmtId="9" fontId="10" fillId="0" borderId="48" xfId="16" applyFont="1" applyFill="1" applyBorder="1" applyAlignment="1">
      <alignment horizontal="right" vertical="center" wrapText="1"/>
    </xf>
    <xf numFmtId="0" fontId="30" fillId="0" borderId="0" xfId="1" applyFont="1" applyAlignment="1"/>
    <xf numFmtId="0" fontId="13" fillId="0" borderId="5" xfId="9" applyFont="1" applyBorder="1" applyAlignment="1">
      <alignment horizontal="center" vertical="center" wrapText="1"/>
    </xf>
    <xf numFmtId="0" fontId="13" fillId="0" borderId="9" xfId="9" applyFont="1" applyBorder="1" applyAlignment="1">
      <alignment horizontal="center" vertical="center" wrapText="1"/>
    </xf>
    <xf numFmtId="0" fontId="13" fillId="0" borderId="8" xfId="9" applyFont="1" applyBorder="1" applyAlignment="1">
      <alignment horizontal="center" vertical="center" wrapText="1"/>
    </xf>
    <xf numFmtId="0" fontId="12" fillId="3" borderId="1"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3" fillId="0" borderId="0" xfId="2" applyFont="1" applyAlignment="1">
      <alignment horizontal="left" vertical="center" wrapText="1"/>
    </xf>
    <xf numFmtId="0" fontId="12" fillId="3" borderId="9" xfId="0" applyFont="1" applyFill="1" applyBorder="1" applyAlignment="1">
      <alignment horizontal="center" vertical="center" wrapText="1"/>
    </xf>
    <xf numFmtId="0" fontId="12" fillId="0" borderId="28"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28" xfId="0" applyFont="1" applyBorder="1" applyAlignment="1">
      <alignment vertical="center" wrapText="1"/>
    </xf>
    <xf numFmtId="0" fontId="12" fillId="0" borderId="1" xfId="0" applyFont="1" applyBorder="1" applyAlignment="1">
      <alignment vertical="center" wrapText="1"/>
    </xf>
    <xf numFmtId="0" fontId="12" fillId="0" borderId="29" xfId="0" applyFont="1" applyBorder="1" applyAlignment="1">
      <alignment vertical="center" wrapText="1"/>
    </xf>
    <xf numFmtId="0" fontId="7" fillId="6" borderId="41" xfId="0" applyFont="1" applyFill="1" applyBorder="1" applyAlignment="1">
      <alignment horizontal="center" vertical="center" wrapText="1"/>
    </xf>
    <xf numFmtId="0" fontId="7" fillId="6" borderId="57" xfId="0" applyFont="1" applyFill="1" applyBorder="1" applyAlignment="1">
      <alignment horizontal="center" vertical="center" wrapText="1"/>
    </xf>
    <xf numFmtId="0" fontId="7" fillId="6" borderId="42" xfId="0" applyFont="1" applyFill="1" applyBorder="1" applyAlignment="1">
      <alignment horizontal="center" vertical="center" wrapText="1"/>
    </xf>
    <xf numFmtId="0" fontId="7" fillId="6" borderId="43" xfId="0" applyFont="1" applyFill="1" applyBorder="1" applyAlignment="1">
      <alignment horizontal="center" vertical="center" wrapText="1"/>
    </xf>
    <xf numFmtId="0" fontId="7" fillId="6" borderId="58" xfId="0" applyFont="1" applyFill="1" applyBorder="1" applyAlignment="1">
      <alignment horizontal="center" vertical="center" wrapText="1"/>
    </xf>
    <xf numFmtId="0" fontId="7" fillId="6" borderId="44" xfId="0" applyFont="1" applyFill="1" applyBorder="1" applyAlignment="1">
      <alignment horizontal="center" vertical="center" wrapText="1"/>
    </xf>
    <xf numFmtId="0" fontId="7" fillId="2" borderId="1" xfId="0" applyFont="1" applyFill="1" applyBorder="1" applyAlignment="1">
      <alignment vertical="center" wrapText="1"/>
    </xf>
    <xf numFmtId="0" fontId="7" fillId="2" borderId="9" xfId="0" applyFont="1" applyFill="1" applyBorder="1" applyAlignment="1">
      <alignment vertical="center" wrapText="1"/>
    </xf>
    <xf numFmtId="0" fontId="7" fillId="2" borderId="158" xfId="0" applyFont="1" applyFill="1" applyBorder="1" applyAlignment="1">
      <alignment vertical="center" wrapText="1"/>
    </xf>
    <xf numFmtId="0" fontId="7" fillId="2" borderId="1" xfId="0" applyFont="1" applyFill="1" applyBorder="1" applyAlignment="1">
      <alignment vertical="center"/>
    </xf>
    <xf numFmtId="0" fontId="7" fillId="2" borderId="9" xfId="0" applyFont="1" applyFill="1" applyBorder="1" applyAlignment="1">
      <alignment vertical="center"/>
    </xf>
    <xf numFmtId="0" fontId="7" fillId="2" borderId="158" xfId="0" applyFont="1" applyFill="1" applyBorder="1" applyAlignment="1">
      <alignment vertical="center"/>
    </xf>
    <xf numFmtId="0" fontId="12" fillId="8" borderId="26" xfId="0" applyFont="1" applyFill="1" applyBorder="1" applyAlignment="1">
      <alignment horizontal="left" vertical="center" wrapText="1"/>
    </xf>
    <xf numFmtId="0" fontId="12" fillId="8" borderId="27" xfId="0" applyFont="1" applyFill="1" applyBorder="1" applyAlignment="1">
      <alignment horizontal="left" vertical="center"/>
    </xf>
    <xf numFmtId="0" fontId="7" fillId="2" borderId="5" xfId="0" applyFont="1" applyFill="1" applyBorder="1" applyAlignment="1">
      <alignment vertical="center"/>
    </xf>
    <xf numFmtId="0" fontId="7" fillId="2" borderId="19" xfId="0" applyFont="1" applyFill="1" applyBorder="1" applyAlignment="1">
      <alignment vertical="center"/>
    </xf>
    <xf numFmtId="0" fontId="7" fillId="2" borderId="8" xfId="0" applyFont="1" applyFill="1" applyBorder="1" applyAlignment="1">
      <alignment vertical="center" wrapText="1"/>
    </xf>
    <xf numFmtId="0" fontId="7" fillId="2" borderId="159" xfId="0" applyFont="1" applyFill="1" applyBorder="1" applyAlignment="1">
      <alignment vertical="center" wrapText="1"/>
    </xf>
    <xf numFmtId="0" fontId="7" fillId="0" borderId="1" xfId="0" applyFont="1" applyBorder="1" applyAlignment="1">
      <alignment vertical="center" wrapText="1"/>
    </xf>
    <xf numFmtId="0" fontId="7" fillId="0" borderId="29" xfId="0" applyFont="1" applyBorder="1" applyAlignment="1">
      <alignment vertical="center" wrapText="1"/>
    </xf>
    <xf numFmtId="0" fontId="7" fillId="2" borderId="5" xfId="0" applyFont="1" applyFill="1" applyBorder="1" applyAlignment="1">
      <alignment vertical="center" wrapText="1"/>
    </xf>
    <xf numFmtId="0" fontId="7" fillId="2" borderId="19" xfId="0" applyFont="1" applyFill="1" applyBorder="1" applyAlignment="1">
      <alignment vertical="center" wrapText="1"/>
    </xf>
    <xf numFmtId="0" fontId="7" fillId="6" borderId="34" xfId="0" applyFont="1" applyFill="1" applyBorder="1" applyAlignment="1">
      <alignment horizontal="center" vertical="center" wrapText="1"/>
    </xf>
    <xf numFmtId="0" fontId="7" fillId="6" borderId="142" xfId="0" applyFont="1" applyFill="1" applyBorder="1" applyAlignment="1">
      <alignment horizontal="center" vertical="center" wrapText="1"/>
    </xf>
    <xf numFmtId="0" fontId="7" fillId="7" borderId="31" xfId="0" applyFont="1" applyFill="1" applyBorder="1" applyAlignment="1">
      <alignment horizontal="left" wrapText="1"/>
    </xf>
    <xf numFmtId="0" fontId="7" fillId="7" borderId="21" xfId="0" applyFont="1" applyFill="1" applyBorder="1" applyAlignment="1">
      <alignment horizontal="left" wrapText="1"/>
    </xf>
    <xf numFmtId="0" fontId="7" fillId="0" borderId="135" xfId="0" applyFont="1" applyBorder="1" applyAlignment="1">
      <alignment horizontal="center" vertical="center"/>
    </xf>
    <xf numFmtId="0" fontId="7" fillId="0" borderId="136" xfId="0" applyFont="1" applyBorder="1" applyAlignment="1">
      <alignment horizontal="center" vertical="center"/>
    </xf>
    <xf numFmtId="0" fontId="7" fillId="0" borderId="140" xfId="0" applyFont="1" applyBorder="1" applyAlignment="1">
      <alignment horizontal="center" vertical="center"/>
    </xf>
    <xf numFmtId="0" fontId="8" fillId="0" borderId="135" xfId="0" applyFont="1" applyBorder="1" applyAlignment="1">
      <alignment horizontal="center" vertical="center"/>
    </xf>
    <xf numFmtId="0" fontId="8" fillId="0" borderId="136" xfId="0" applyFont="1" applyBorder="1" applyAlignment="1">
      <alignment horizontal="center" vertical="center"/>
    </xf>
    <xf numFmtId="0" fontId="8" fillId="0" borderId="140" xfId="0" applyFont="1" applyBorder="1" applyAlignment="1">
      <alignment horizontal="center" vertical="center"/>
    </xf>
    <xf numFmtId="0" fontId="7" fillId="6" borderId="12" xfId="0" applyFont="1" applyFill="1" applyBorder="1" applyAlignment="1">
      <alignment horizontal="center" vertical="center" wrapText="1"/>
    </xf>
    <xf numFmtId="0" fontId="7" fillId="6" borderId="15" xfId="0" applyFont="1" applyFill="1" applyBorder="1" applyAlignment="1">
      <alignment horizontal="center" vertical="center" wrapText="1"/>
    </xf>
    <xf numFmtId="0" fontId="7" fillId="6" borderId="17"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7" fillId="6" borderId="132"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129" xfId="0" applyFont="1" applyFill="1" applyBorder="1" applyAlignment="1">
      <alignment horizontal="center" vertical="center" wrapText="1"/>
    </xf>
    <xf numFmtId="0" fontId="7" fillId="6" borderId="74" xfId="0" applyFont="1" applyFill="1" applyBorder="1" applyAlignment="1">
      <alignment horizontal="center" vertical="center" wrapText="1"/>
    </xf>
    <xf numFmtId="0" fontId="7" fillId="6" borderId="76" xfId="0" applyFont="1" applyFill="1" applyBorder="1" applyAlignment="1">
      <alignment horizontal="center" vertical="center" wrapText="1"/>
    </xf>
    <xf numFmtId="0" fontId="7" fillId="6" borderId="125" xfId="0" applyFont="1" applyFill="1" applyBorder="1" applyAlignment="1">
      <alignment horizontal="center" vertical="center" wrapText="1"/>
    </xf>
    <xf numFmtId="0" fontId="7" fillId="6" borderId="127" xfId="0" applyFont="1" applyFill="1" applyBorder="1" applyAlignment="1">
      <alignment horizontal="center" vertical="center" wrapText="1"/>
    </xf>
    <xf numFmtId="0" fontId="7" fillId="6" borderId="126" xfId="0" applyFont="1" applyFill="1" applyBorder="1" applyAlignment="1">
      <alignment horizontal="center" vertical="center" wrapText="1"/>
    </xf>
    <xf numFmtId="0" fontId="7" fillId="6" borderId="128" xfId="0" applyFont="1" applyFill="1" applyBorder="1" applyAlignment="1">
      <alignment horizontal="center" vertical="center" wrapText="1"/>
    </xf>
    <xf numFmtId="0" fontId="7" fillId="6" borderId="130" xfId="0" applyFont="1" applyFill="1" applyBorder="1" applyAlignment="1">
      <alignment horizontal="center" vertical="center" wrapText="1"/>
    </xf>
    <xf numFmtId="0" fontId="7" fillId="6" borderId="131" xfId="0" applyFont="1" applyFill="1" applyBorder="1" applyAlignment="1">
      <alignment horizontal="center" vertical="center" wrapText="1"/>
    </xf>
    <xf numFmtId="0" fontId="7" fillId="6" borderId="66" xfId="0" applyFont="1" applyFill="1" applyBorder="1" applyAlignment="1">
      <alignment horizontal="justify" vertical="center" wrapText="1"/>
    </xf>
    <xf numFmtId="0" fontId="7" fillId="6" borderId="67" xfId="0" applyFont="1" applyFill="1" applyBorder="1" applyAlignment="1">
      <alignment horizontal="justify" vertical="center" wrapText="1"/>
    </xf>
    <xf numFmtId="0" fontId="7" fillId="6" borderId="68" xfId="0" applyFont="1" applyFill="1" applyBorder="1" applyAlignment="1">
      <alignment horizontal="justify" vertical="center" wrapText="1"/>
    </xf>
    <xf numFmtId="0" fontId="7" fillId="6" borderId="47" xfId="0" applyFont="1" applyFill="1" applyBorder="1" applyAlignment="1">
      <alignment horizontal="justify" vertical="center" wrapText="1"/>
    </xf>
    <xf numFmtId="0" fontId="12" fillId="0" borderId="71" xfId="0" applyFont="1" applyBorder="1" applyAlignment="1">
      <alignment horizontal="left" vertical="center" wrapText="1"/>
    </xf>
    <xf numFmtId="0" fontId="12" fillId="0" borderId="56" xfId="0" applyFont="1" applyBorder="1" applyAlignment="1">
      <alignment horizontal="left" vertical="center" wrapText="1"/>
    </xf>
    <xf numFmtId="0" fontId="10" fillId="0" borderId="70" xfId="0" applyFont="1" applyBorder="1" applyAlignment="1">
      <alignment horizontal="left" vertical="center" wrapText="1"/>
    </xf>
    <xf numFmtId="0" fontId="10" fillId="0" borderId="69" xfId="0" applyFont="1" applyBorder="1" applyAlignment="1">
      <alignment horizontal="left" vertical="center" wrapText="1"/>
    </xf>
    <xf numFmtId="0" fontId="7" fillId="6" borderId="34" xfId="0" applyFont="1" applyFill="1" applyBorder="1" applyAlignment="1">
      <alignment horizontal="left" vertical="center" wrapText="1"/>
    </xf>
    <xf numFmtId="0" fontId="7" fillId="6" borderId="82" xfId="0" applyFont="1" applyFill="1" applyBorder="1" applyAlignment="1">
      <alignment horizontal="left" vertical="center" wrapText="1"/>
    </xf>
    <xf numFmtId="0" fontId="7" fillId="6" borderId="38" xfId="0" applyFont="1" applyFill="1" applyBorder="1" applyAlignment="1">
      <alignment horizontal="justify" vertical="center" wrapText="1"/>
    </xf>
    <xf numFmtId="0" fontId="7" fillId="6" borderId="39" xfId="0" applyFont="1" applyFill="1" applyBorder="1" applyAlignment="1">
      <alignment horizontal="justify" vertical="center" wrapText="1"/>
    </xf>
    <xf numFmtId="0" fontId="7" fillId="6" borderId="41" xfId="0" applyFont="1" applyFill="1" applyBorder="1" applyAlignment="1">
      <alignment horizontal="justify" vertical="center" wrapText="1"/>
    </xf>
    <xf numFmtId="0" fontId="7" fillId="6" borderId="42" xfId="0" applyFont="1" applyFill="1" applyBorder="1" applyAlignment="1">
      <alignment horizontal="justify" vertical="center" wrapText="1"/>
    </xf>
    <xf numFmtId="0" fontId="7" fillId="6" borderId="75" xfId="0" applyFont="1" applyFill="1" applyBorder="1" applyAlignment="1">
      <alignment horizontal="center" vertical="center" wrapText="1"/>
    </xf>
    <xf numFmtId="0" fontId="7" fillId="6" borderId="73" xfId="0" applyFont="1" applyFill="1" applyBorder="1" applyAlignment="1">
      <alignment horizontal="center" vertical="center" wrapText="1"/>
    </xf>
    <xf numFmtId="0" fontId="7" fillId="0" borderId="0" xfId="0" applyFont="1" applyAlignment="1">
      <alignment horizontal="left" vertical="center"/>
    </xf>
    <xf numFmtId="0" fontId="7" fillId="0" borderId="78" xfId="0" applyFont="1" applyBorder="1" applyAlignment="1">
      <alignment horizontal="left" vertical="center" wrapText="1"/>
    </xf>
    <xf numFmtId="0" fontId="7" fillId="0" borderId="79" xfId="0" applyFont="1" applyBorder="1" applyAlignment="1">
      <alignment horizontal="left" vertical="center" wrapText="1"/>
    </xf>
    <xf numFmtId="0" fontId="7" fillId="6" borderId="80" xfId="0" applyFont="1" applyFill="1" applyBorder="1" applyAlignment="1">
      <alignment horizontal="center" vertical="center" wrapText="1"/>
    </xf>
    <xf numFmtId="0" fontId="7" fillId="6" borderId="81" xfId="0" applyFont="1" applyFill="1" applyBorder="1" applyAlignment="1">
      <alignment horizontal="center" vertical="center" wrapText="1"/>
    </xf>
    <xf numFmtId="0" fontId="7" fillId="6" borderId="40" xfId="0" applyFont="1" applyFill="1" applyBorder="1" applyAlignment="1">
      <alignment horizontal="center" vertical="center" wrapText="1"/>
    </xf>
    <xf numFmtId="0" fontId="7" fillId="6" borderId="70" xfId="0" applyFont="1" applyFill="1" applyBorder="1" applyAlignment="1">
      <alignment horizontal="center" vertical="center" wrapText="1"/>
    </xf>
    <xf numFmtId="0" fontId="7" fillId="6" borderId="69" xfId="0" applyFont="1" applyFill="1" applyBorder="1" applyAlignment="1">
      <alignment horizontal="center" vertical="center" wrapText="1"/>
    </xf>
    <xf numFmtId="0" fontId="7" fillId="6" borderId="71" xfId="0" applyFont="1" applyFill="1" applyBorder="1" applyAlignment="1">
      <alignment horizontal="center" vertical="center" wrapText="1"/>
    </xf>
    <xf numFmtId="0" fontId="7" fillId="6" borderId="72" xfId="0" applyFont="1" applyFill="1" applyBorder="1" applyAlignment="1">
      <alignment horizontal="center" vertical="center" wrapText="1"/>
    </xf>
    <xf numFmtId="0" fontId="7" fillId="6" borderId="56" xfId="0" applyFont="1" applyFill="1" applyBorder="1" applyAlignment="1">
      <alignment horizontal="center" vertical="center" wrapText="1"/>
    </xf>
    <xf numFmtId="0" fontId="7" fillId="6" borderId="68" xfId="0" applyFont="1" applyFill="1" applyBorder="1" applyAlignment="1">
      <alignment horizontal="center" vertical="center" wrapText="1"/>
    </xf>
    <xf numFmtId="0" fontId="7" fillId="6" borderId="47" xfId="0" applyFont="1" applyFill="1" applyBorder="1" applyAlignment="1">
      <alignment horizontal="center" vertical="center" wrapText="1"/>
    </xf>
    <xf numFmtId="0" fontId="7" fillId="6" borderId="77" xfId="0" applyFont="1" applyFill="1" applyBorder="1" applyAlignment="1">
      <alignment horizontal="center" vertical="center" wrapText="1"/>
    </xf>
    <xf numFmtId="0" fontId="7" fillId="6" borderId="71" xfId="0" applyFont="1" applyFill="1" applyBorder="1" applyAlignment="1">
      <alignment horizontal="justify" vertical="center" wrapText="1"/>
    </xf>
    <xf numFmtId="0" fontId="7" fillId="6" borderId="56" xfId="0" applyFont="1" applyFill="1" applyBorder="1" applyAlignment="1">
      <alignment horizontal="justify" vertical="center" wrapText="1"/>
    </xf>
    <xf numFmtId="0" fontId="7" fillId="6" borderId="14" xfId="0" applyFont="1" applyFill="1" applyBorder="1" applyAlignment="1">
      <alignment horizontal="center" vertical="center" wrapText="1"/>
    </xf>
    <xf numFmtId="0" fontId="7" fillId="6" borderId="20" xfId="0" applyFont="1" applyFill="1" applyBorder="1" applyAlignment="1">
      <alignment horizontal="center" vertical="center" wrapText="1"/>
    </xf>
    <xf numFmtId="0" fontId="7" fillId="6" borderId="22" xfId="0" applyFont="1" applyFill="1" applyBorder="1" applyAlignment="1">
      <alignment horizontal="center" vertical="center" wrapText="1"/>
    </xf>
    <xf numFmtId="0" fontId="7" fillId="6" borderId="32" xfId="0" applyFont="1" applyFill="1" applyBorder="1" applyAlignment="1">
      <alignment horizontal="center" vertical="center" wrapText="1"/>
    </xf>
    <xf numFmtId="0" fontId="7" fillId="6" borderId="37"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7" fillId="6" borderId="36" xfId="0" applyFont="1" applyFill="1" applyBorder="1" applyAlignment="1">
      <alignment horizontal="center" vertical="center" wrapText="1"/>
    </xf>
    <xf numFmtId="0" fontId="12" fillId="6" borderId="12" xfId="0" applyFont="1" applyFill="1" applyBorder="1" applyAlignment="1">
      <alignment horizontal="justify" vertical="center" wrapText="1"/>
    </xf>
    <xf numFmtId="0" fontId="12" fillId="6" borderId="14" xfId="0" applyFont="1" applyFill="1" applyBorder="1" applyAlignment="1">
      <alignment horizontal="justify" vertical="center" wrapText="1"/>
    </xf>
    <xf numFmtId="0" fontId="12" fillId="6" borderId="17" xfId="0" applyFont="1" applyFill="1" applyBorder="1" applyAlignment="1">
      <alignment horizontal="justify" vertical="center" wrapText="1"/>
    </xf>
    <xf numFmtId="0" fontId="12" fillId="6" borderId="18" xfId="0" applyFont="1" applyFill="1" applyBorder="1" applyAlignment="1">
      <alignment horizontal="justify" vertical="center" wrapText="1"/>
    </xf>
    <xf numFmtId="0" fontId="7" fillId="6" borderId="20" xfId="0" applyFont="1" applyFill="1" applyBorder="1" applyAlignment="1">
      <alignment horizontal="justify" vertical="center" wrapText="1"/>
    </xf>
    <xf numFmtId="0" fontId="7" fillId="6" borderId="22" xfId="0" applyFont="1" applyFill="1" applyBorder="1" applyAlignment="1">
      <alignment horizontal="justify" vertical="center" wrapText="1"/>
    </xf>
    <xf numFmtId="0" fontId="7" fillId="6" borderId="13" xfId="0" applyFont="1" applyFill="1" applyBorder="1" applyAlignment="1">
      <alignment horizontal="center" vertical="center" wrapText="1"/>
    </xf>
    <xf numFmtId="0" fontId="7" fillId="6" borderId="21" xfId="0" applyFont="1" applyFill="1" applyBorder="1" applyAlignment="1">
      <alignment horizontal="center" vertical="center" wrapText="1"/>
    </xf>
    <xf numFmtId="0" fontId="7" fillId="6" borderId="70" xfId="0" applyFont="1" applyFill="1" applyBorder="1" applyAlignment="1">
      <alignment horizontal="justify" vertical="center" wrapText="1"/>
    </xf>
    <xf numFmtId="0" fontId="7" fillId="6" borderId="57" xfId="0" applyFont="1" applyFill="1" applyBorder="1" applyAlignment="1">
      <alignment horizontal="justify" vertical="center" wrapText="1"/>
    </xf>
    <xf numFmtId="0" fontId="7" fillId="6" borderId="69" xfId="0" applyFont="1" applyFill="1" applyBorder="1" applyAlignment="1">
      <alignment horizontal="justify" vertical="center" wrapText="1"/>
    </xf>
    <xf numFmtId="0" fontId="12" fillId="6" borderId="12" xfId="0" applyFont="1" applyFill="1" applyBorder="1" applyAlignment="1">
      <alignment horizontal="left" vertical="center" wrapText="1"/>
    </xf>
    <xf numFmtId="0" fontId="12" fillId="6" borderId="80" xfId="0" applyFont="1" applyFill="1" applyBorder="1" applyAlignment="1">
      <alignment horizontal="left" vertical="center" wrapText="1"/>
    </xf>
    <xf numFmtId="0" fontId="10" fillId="6" borderId="17" xfId="0" applyFont="1" applyFill="1" applyBorder="1" applyAlignment="1">
      <alignment horizontal="left" vertical="center" wrapText="1"/>
    </xf>
    <xf numFmtId="0" fontId="10" fillId="6" borderId="81" xfId="0" applyFont="1" applyFill="1" applyBorder="1" applyAlignment="1">
      <alignment horizontal="left" vertical="center" wrapText="1"/>
    </xf>
    <xf numFmtId="0" fontId="7" fillId="6" borderId="52" xfId="0" applyFont="1" applyFill="1" applyBorder="1" applyAlignment="1">
      <alignment horizontal="left" vertical="center" wrapText="1"/>
    </xf>
    <xf numFmtId="0" fontId="7" fillId="6" borderId="47" xfId="0" applyFont="1" applyFill="1" applyBorder="1" applyAlignment="1">
      <alignment horizontal="left" vertical="center" wrapText="1"/>
    </xf>
    <xf numFmtId="0" fontId="8" fillId="6" borderId="20" xfId="0" applyFont="1" applyFill="1" applyBorder="1" applyAlignment="1">
      <alignment horizontal="justify" vertical="center"/>
    </xf>
    <xf numFmtId="0" fontId="8" fillId="6" borderId="22" xfId="0" applyFont="1" applyFill="1" applyBorder="1" applyAlignment="1">
      <alignment horizontal="justify" vertical="center"/>
    </xf>
    <xf numFmtId="0" fontId="8" fillId="6" borderId="12" xfId="0" applyFont="1" applyFill="1" applyBorder="1" applyAlignment="1">
      <alignment horizontal="justify" vertical="center"/>
    </xf>
    <xf numFmtId="0" fontId="8" fillId="6" borderId="14" xfId="0" applyFont="1" applyFill="1" applyBorder="1" applyAlignment="1">
      <alignment horizontal="justify" vertical="center"/>
    </xf>
    <xf numFmtId="0" fontId="7" fillId="6" borderId="17" xfId="0" applyFont="1" applyFill="1" applyBorder="1" applyAlignment="1">
      <alignment horizontal="justify" vertical="center"/>
    </xf>
    <xf numFmtId="0" fontId="7" fillId="6" borderId="18" xfId="0" applyFont="1" applyFill="1" applyBorder="1" applyAlignment="1">
      <alignment horizontal="justify" vertical="center"/>
    </xf>
    <xf numFmtId="0" fontId="19" fillId="6" borderId="43" xfId="0" applyFont="1" applyFill="1" applyBorder="1" applyAlignment="1">
      <alignment horizontal="center" vertical="center" wrapText="1"/>
    </xf>
    <xf numFmtId="0" fontId="19" fillId="6" borderId="58" xfId="0" applyFont="1" applyFill="1" applyBorder="1" applyAlignment="1">
      <alignment horizontal="center" vertical="center" wrapText="1"/>
    </xf>
    <xf numFmtId="0" fontId="19" fillId="6" borderId="44" xfId="0" applyFont="1" applyFill="1" applyBorder="1" applyAlignment="1">
      <alignment horizontal="center" vertical="center" wrapText="1"/>
    </xf>
    <xf numFmtId="0" fontId="19" fillId="6" borderId="12" xfId="0" applyFont="1" applyFill="1" applyBorder="1" applyAlignment="1">
      <alignment horizontal="center" vertical="center" wrapText="1"/>
    </xf>
    <xf numFmtId="0" fontId="19" fillId="6" borderId="14" xfId="0" applyFont="1" applyFill="1" applyBorder="1" applyAlignment="1">
      <alignment horizontal="center" vertical="center" wrapText="1"/>
    </xf>
    <xf numFmtId="0" fontId="19" fillId="6" borderId="20" xfId="0" applyFont="1" applyFill="1" applyBorder="1" applyAlignment="1">
      <alignment horizontal="center" vertical="center" wrapText="1"/>
    </xf>
    <xf numFmtId="0" fontId="19" fillId="6" borderId="22" xfId="0" applyFont="1" applyFill="1" applyBorder="1" applyAlignment="1">
      <alignment horizontal="center" vertical="center" wrapText="1"/>
    </xf>
    <xf numFmtId="0" fontId="19" fillId="6" borderId="32" xfId="0" applyFont="1" applyFill="1" applyBorder="1" applyAlignment="1">
      <alignment horizontal="justify" vertical="center"/>
    </xf>
    <xf numFmtId="0" fontId="19" fillId="6" borderId="86" xfId="0" applyFont="1" applyFill="1" applyBorder="1" applyAlignment="1">
      <alignment horizontal="justify" vertical="center"/>
    </xf>
    <xf numFmtId="0" fontId="19" fillId="6" borderId="12" xfId="0" applyFont="1" applyFill="1" applyBorder="1" applyAlignment="1">
      <alignment horizontal="justify" vertical="center"/>
    </xf>
    <xf numFmtId="0" fontId="19" fillId="6" borderId="14" xfId="0" applyFont="1" applyFill="1" applyBorder="1" applyAlignment="1">
      <alignment horizontal="justify" vertical="center"/>
    </xf>
    <xf numFmtId="0" fontId="19" fillId="6" borderId="17" xfId="0" applyFont="1" applyFill="1" applyBorder="1" applyAlignment="1">
      <alignment horizontal="justify" vertical="center"/>
    </xf>
    <xf numFmtId="0" fontId="19" fillId="6" borderId="18" xfId="0" applyFont="1" applyFill="1" applyBorder="1" applyAlignment="1">
      <alignment horizontal="justify" vertical="center"/>
    </xf>
    <xf numFmtId="0" fontId="19" fillId="6" borderId="20" xfId="0" applyFont="1" applyFill="1" applyBorder="1" applyAlignment="1">
      <alignment horizontal="justify" vertical="center"/>
    </xf>
    <xf numFmtId="0" fontId="19" fillId="6" borderId="22" xfId="0" applyFont="1" applyFill="1" applyBorder="1" applyAlignment="1">
      <alignment horizontal="justify" vertical="center"/>
    </xf>
    <xf numFmtId="0" fontId="19" fillId="6" borderId="34" xfId="0" applyFont="1" applyFill="1" applyBorder="1" applyAlignment="1">
      <alignment horizontal="center" vertical="center"/>
    </xf>
    <xf numFmtId="0" fontId="19" fillId="6" borderId="35" xfId="0" applyFont="1" applyFill="1" applyBorder="1" applyAlignment="1">
      <alignment horizontal="center" vertical="center"/>
    </xf>
    <xf numFmtId="0" fontId="19" fillId="6" borderId="85" xfId="0" applyFont="1" applyFill="1" applyBorder="1" applyAlignment="1">
      <alignment horizontal="center" vertical="center"/>
    </xf>
    <xf numFmtId="0" fontId="19" fillId="6" borderId="82" xfId="0" applyFont="1" applyFill="1" applyBorder="1" applyAlignment="1">
      <alignment horizontal="center" vertical="center"/>
    </xf>
    <xf numFmtId="0" fontId="19" fillId="6" borderId="12" xfId="0" applyFont="1" applyFill="1" applyBorder="1" applyAlignment="1">
      <alignment horizontal="center" vertical="center"/>
    </xf>
    <xf numFmtId="0" fontId="19" fillId="6" borderId="13" xfId="0" applyFont="1" applyFill="1" applyBorder="1" applyAlignment="1">
      <alignment horizontal="center" vertical="center"/>
    </xf>
    <xf numFmtId="0" fontId="19" fillId="6" borderId="80" xfId="0" applyFont="1" applyFill="1" applyBorder="1" applyAlignment="1">
      <alignment horizontal="center" vertical="center"/>
    </xf>
    <xf numFmtId="0" fontId="19" fillId="6" borderId="20" xfId="0" applyFont="1" applyFill="1" applyBorder="1" applyAlignment="1">
      <alignment horizontal="center" vertical="center"/>
    </xf>
    <xf numFmtId="0" fontId="19" fillId="6" borderId="21" xfId="0" applyFont="1" applyFill="1" applyBorder="1" applyAlignment="1">
      <alignment horizontal="center" vertical="center"/>
    </xf>
    <xf numFmtId="0" fontId="19" fillId="6" borderId="40" xfId="0" applyFont="1" applyFill="1" applyBorder="1" applyAlignment="1">
      <alignment horizontal="center" vertical="center"/>
    </xf>
    <xf numFmtId="0" fontId="19" fillId="6" borderId="83" xfId="0" applyFont="1" applyFill="1" applyBorder="1" applyAlignment="1">
      <alignment horizontal="center" vertical="center" wrapText="1"/>
    </xf>
    <xf numFmtId="0" fontId="19" fillId="6" borderId="13" xfId="0" applyFont="1" applyFill="1" applyBorder="1" applyAlignment="1">
      <alignment horizontal="center" vertical="center" wrapText="1"/>
    </xf>
    <xf numFmtId="0" fontId="19" fillId="6" borderId="80" xfId="0" applyFont="1" applyFill="1" applyBorder="1" applyAlignment="1">
      <alignment horizontal="center" vertical="center" wrapText="1"/>
    </xf>
    <xf numFmtId="0" fontId="19" fillId="6" borderId="84" xfId="0" applyFont="1" applyFill="1" applyBorder="1" applyAlignment="1">
      <alignment horizontal="center" vertical="center" wrapText="1"/>
    </xf>
    <xf numFmtId="0" fontId="19" fillId="6" borderId="21" xfId="0" applyFont="1" applyFill="1" applyBorder="1" applyAlignment="1">
      <alignment horizontal="center" vertical="center" wrapText="1"/>
    </xf>
    <xf numFmtId="0" fontId="19" fillId="6" borderId="40" xfId="0" applyFont="1" applyFill="1" applyBorder="1" applyAlignment="1">
      <alignment horizontal="center" vertical="center" wrapText="1"/>
    </xf>
    <xf numFmtId="0" fontId="10" fillId="6" borderId="17" xfId="0" applyFont="1" applyFill="1" applyBorder="1" applyAlignment="1">
      <alignment horizontal="center" vertical="center" wrapText="1"/>
    </xf>
    <xf numFmtId="0" fontId="10" fillId="6" borderId="81" xfId="0" applyFont="1" applyFill="1" applyBorder="1" applyAlignment="1">
      <alignment horizontal="center" vertical="center" wrapText="1"/>
    </xf>
    <xf numFmtId="0" fontId="7" fillId="6" borderId="83" xfId="0" applyFont="1" applyFill="1" applyBorder="1" applyAlignment="1">
      <alignment horizontal="justify" vertical="center" wrapText="1"/>
    </xf>
    <xf numFmtId="0" fontId="7" fillId="6" borderId="13" xfId="0" applyFont="1" applyFill="1" applyBorder="1" applyAlignment="1">
      <alignment horizontal="justify" vertical="center" wrapText="1"/>
    </xf>
    <xf numFmtId="0" fontId="7" fillId="6" borderId="14" xfId="0" applyFont="1" applyFill="1" applyBorder="1" applyAlignment="1">
      <alignment horizontal="justify" vertical="center" wrapText="1"/>
    </xf>
    <xf numFmtId="0" fontId="7" fillId="6" borderId="53" xfId="0" applyFont="1" applyFill="1" applyBorder="1" applyAlignment="1">
      <alignment horizontal="justify" vertical="center" wrapText="1"/>
    </xf>
    <xf numFmtId="0" fontId="7" fillId="6" borderId="48" xfId="0" applyFont="1" applyFill="1" applyBorder="1" applyAlignment="1">
      <alignment horizontal="justify" vertical="center" wrapText="1"/>
    </xf>
    <xf numFmtId="0" fontId="7" fillId="0" borderId="17" xfId="0" applyFont="1" applyBorder="1" applyAlignment="1">
      <alignment horizontal="left" vertical="center"/>
    </xf>
    <xf numFmtId="0" fontId="7" fillId="6" borderId="38" xfId="0" applyFont="1" applyFill="1" applyBorder="1" applyAlignment="1">
      <alignment horizontal="center" vertical="center" wrapText="1"/>
    </xf>
    <xf numFmtId="0" fontId="7" fillId="6" borderId="46" xfId="0" applyFont="1" applyFill="1" applyBorder="1" applyAlignment="1">
      <alignment horizontal="center" vertical="center" wrapText="1"/>
    </xf>
    <xf numFmtId="0" fontId="12" fillId="6" borderId="66" xfId="0" applyFont="1" applyFill="1" applyBorder="1" applyAlignment="1">
      <alignment horizontal="center" vertical="center" wrapText="1"/>
    </xf>
    <xf numFmtId="0" fontId="12" fillId="6" borderId="69" xfId="0" applyFont="1" applyFill="1" applyBorder="1" applyAlignment="1">
      <alignment horizontal="center" vertical="center" wrapText="1"/>
    </xf>
    <xf numFmtId="0" fontId="7" fillId="6" borderId="67" xfId="0" applyFont="1" applyFill="1" applyBorder="1" applyAlignment="1">
      <alignment horizontal="center" vertical="center" wrapText="1"/>
    </xf>
    <xf numFmtId="0" fontId="13" fillId="6" borderId="112" xfId="0" applyFont="1" applyFill="1" applyBorder="1" applyAlignment="1">
      <alignment horizontal="center" wrapText="1"/>
    </xf>
    <xf numFmtId="0" fontId="13" fillId="6" borderId="4" xfId="0" applyFont="1" applyFill="1" applyBorder="1" applyAlignment="1">
      <alignment horizontal="center" wrapText="1"/>
    </xf>
    <xf numFmtId="0" fontId="13" fillId="6" borderId="115" xfId="0" applyFont="1" applyFill="1" applyBorder="1" applyAlignment="1">
      <alignment horizontal="center" wrapText="1"/>
    </xf>
    <xf numFmtId="0" fontId="13" fillId="6" borderId="118" xfId="0" applyFont="1" applyFill="1" applyBorder="1" applyAlignment="1">
      <alignment horizontal="center" wrapText="1"/>
    </xf>
    <xf numFmtId="0" fontId="13" fillId="6" borderId="9" xfId="0" applyFont="1" applyFill="1" applyBorder="1" applyAlignment="1">
      <alignment horizontal="center" wrapText="1"/>
    </xf>
    <xf numFmtId="0" fontId="13" fillId="6" borderId="113" xfId="0" applyFont="1" applyFill="1" applyBorder="1" applyAlignment="1">
      <alignment horizontal="center" wrapText="1"/>
    </xf>
    <xf numFmtId="0" fontId="13" fillId="6" borderId="114" xfId="0" applyFont="1" applyFill="1" applyBorder="1" applyAlignment="1">
      <alignment horizontal="center" wrapText="1"/>
    </xf>
    <xf numFmtId="0" fontId="13" fillId="6" borderId="89" xfId="0" applyFont="1" applyFill="1" applyBorder="1" applyAlignment="1">
      <alignment horizontal="center" vertical="center" wrapText="1"/>
    </xf>
    <xf numFmtId="0" fontId="13" fillId="6" borderId="105" xfId="0" applyFont="1" applyFill="1" applyBorder="1" applyAlignment="1">
      <alignment horizontal="center" vertical="center" wrapText="1"/>
    </xf>
    <xf numFmtId="0" fontId="13" fillId="6" borderId="61" xfId="0" applyFont="1" applyFill="1" applyBorder="1" applyAlignment="1">
      <alignment horizontal="center" vertical="center" wrapText="1"/>
    </xf>
    <xf numFmtId="0" fontId="13" fillId="6" borderId="62" xfId="0" applyFont="1" applyFill="1" applyBorder="1" applyAlignment="1">
      <alignment horizontal="center" vertical="center" wrapText="1"/>
    </xf>
    <xf numFmtId="0" fontId="13" fillId="6" borderId="105" xfId="0" applyFont="1" applyFill="1" applyBorder="1" applyAlignment="1">
      <alignment horizontal="center" wrapText="1"/>
    </xf>
    <xf numFmtId="0" fontId="13" fillId="6" borderId="106" xfId="0" applyFont="1" applyFill="1" applyBorder="1" applyAlignment="1">
      <alignment horizontal="center" wrapText="1"/>
    </xf>
    <xf numFmtId="0" fontId="13" fillId="6" borderId="122" xfId="0" applyFont="1" applyFill="1" applyBorder="1" applyAlignment="1">
      <alignment horizontal="center" wrapText="1"/>
    </xf>
    <xf numFmtId="0" fontId="13" fillId="6" borderId="117" xfId="0" applyFont="1" applyFill="1" applyBorder="1" applyAlignment="1">
      <alignment horizontal="center" wrapText="1"/>
    </xf>
    <xf numFmtId="0" fontId="13" fillId="6" borderId="10" xfId="0" applyFont="1" applyFill="1" applyBorder="1" applyAlignment="1">
      <alignment horizontal="center" wrapText="1"/>
    </xf>
    <xf numFmtId="0" fontId="13" fillId="6" borderId="8" xfId="0" applyFont="1" applyFill="1" applyBorder="1" applyAlignment="1">
      <alignment horizontal="center" wrapText="1"/>
    </xf>
    <xf numFmtId="0" fontId="13" fillId="6" borderId="7" xfId="0" applyFont="1" applyFill="1" applyBorder="1" applyAlignment="1">
      <alignment horizontal="center" wrapText="1"/>
    </xf>
    <xf numFmtId="0" fontId="13" fillId="6" borderId="107" xfId="0" applyFont="1" applyFill="1" applyBorder="1" applyAlignment="1">
      <alignment horizontal="center" wrapText="1"/>
    </xf>
    <xf numFmtId="0" fontId="7" fillId="6" borderId="32" xfId="0" applyFont="1" applyFill="1" applyBorder="1" applyAlignment="1">
      <alignment horizontal="center" vertical="center"/>
    </xf>
    <xf numFmtId="0" fontId="7" fillId="6" borderId="37" xfId="0" applyFont="1" applyFill="1" applyBorder="1" applyAlignment="1">
      <alignment horizontal="center" vertical="center"/>
    </xf>
    <xf numFmtId="0" fontId="7" fillId="6" borderId="66" xfId="0" applyFont="1" applyFill="1" applyBorder="1" applyAlignment="1">
      <alignment horizontal="center" vertical="center" wrapText="1"/>
    </xf>
    <xf numFmtId="0" fontId="7" fillId="6" borderId="87" xfId="0" applyFont="1" applyFill="1" applyBorder="1" applyAlignment="1">
      <alignment horizontal="center" vertical="center" wrapText="1"/>
    </xf>
    <xf numFmtId="0" fontId="7" fillId="6" borderId="29" xfId="0" applyFont="1" applyFill="1" applyBorder="1" applyAlignment="1">
      <alignment horizontal="center" vertical="center" wrapText="1"/>
    </xf>
    <xf numFmtId="0" fontId="7" fillId="6" borderId="24" xfId="0" applyFont="1" applyFill="1" applyBorder="1" applyAlignment="1">
      <alignment horizontal="center" vertical="center" wrapText="1"/>
    </xf>
    <xf numFmtId="0" fontId="7" fillId="6" borderId="28" xfId="0" applyFont="1" applyFill="1" applyBorder="1" applyAlignment="1">
      <alignment horizontal="center" vertical="center" wrapText="1"/>
    </xf>
    <xf numFmtId="0" fontId="7" fillId="6" borderId="30"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23" xfId="0" applyFont="1" applyFill="1" applyBorder="1" applyAlignment="1">
      <alignment horizontal="center" vertical="center" wrapText="1"/>
    </xf>
    <xf numFmtId="0" fontId="7" fillId="6" borderId="28" xfId="0" applyFont="1" applyFill="1" applyBorder="1" applyAlignment="1">
      <alignment horizontal="center" wrapText="1"/>
    </xf>
    <xf numFmtId="0" fontId="7" fillId="6" borderId="1" xfId="0" applyFont="1" applyFill="1" applyBorder="1" applyAlignment="1">
      <alignment horizontal="center" wrapText="1"/>
    </xf>
    <xf numFmtId="0" fontId="7" fillId="6" borderId="66" xfId="0" applyFont="1" applyFill="1" applyBorder="1" applyAlignment="1">
      <alignment wrapText="1"/>
    </xf>
    <xf numFmtId="0" fontId="7" fillId="6" borderId="98" xfId="0" applyFont="1" applyFill="1" applyBorder="1" applyAlignment="1">
      <alignment wrapText="1"/>
    </xf>
    <xf numFmtId="0" fontId="7" fillId="6" borderId="87" xfId="0" applyFont="1" applyFill="1" applyBorder="1" applyAlignment="1">
      <alignment wrapText="1"/>
    </xf>
    <xf numFmtId="0" fontId="7" fillId="6" borderId="0" xfId="0" applyFont="1" applyFill="1" applyAlignment="1">
      <alignment wrapText="1"/>
    </xf>
    <xf numFmtId="0" fontId="7" fillId="6" borderId="93" xfId="0" applyFont="1" applyFill="1" applyBorder="1" applyAlignment="1">
      <alignment wrapText="1"/>
    </xf>
    <xf numFmtId="0" fontId="7" fillId="6" borderId="11" xfId="0" applyFont="1" applyFill="1" applyBorder="1" applyAlignment="1">
      <alignment wrapText="1"/>
    </xf>
    <xf numFmtId="0" fontId="7" fillId="6" borderId="26" xfId="0" applyFont="1" applyFill="1" applyBorder="1" applyAlignment="1">
      <alignment horizontal="center" wrapText="1"/>
    </xf>
    <xf numFmtId="0" fontId="7" fillId="6" borderId="27" xfId="0" applyFont="1" applyFill="1" applyBorder="1" applyAlignment="1">
      <alignment horizontal="center" wrapText="1"/>
    </xf>
    <xf numFmtId="0" fontId="7" fillId="6" borderId="16" xfId="0" applyFont="1" applyFill="1" applyBorder="1" applyAlignment="1">
      <alignment horizontal="center" wrapText="1"/>
    </xf>
    <xf numFmtId="0" fontId="7" fillId="6" borderId="29" xfId="0" applyFont="1" applyFill="1" applyBorder="1" applyAlignment="1">
      <alignment horizontal="center" wrapText="1"/>
    </xf>
    <xf numFmtId="0" fontId="7" fillId="6" borderId="5" xfId="0" applyFont="1" applyFill="1" applyBorder="1" applyAlignment="1">
      <alignment horizontal="center" wrapText="1"/>
    </xf>
    <xf numFmtId="0" fontId="7" fillId="6" borderId="152" xfId="0" applyFont="1" applyFill="1" applyBorder="1" applyAlignment="1">
      <alignment horizontal="center" wrapText="1"/>
    </xf>
    <xf numFmtId="0" fontId="7" fillId="0" borderId="12" xfId="0" applyFont="1" applyBorder="1" applyAlignment="1"/>
    <xf numFmtId="0" fontId="7" fillId="0" borderId="144" xfId="0" applyFont="1" applyBorder="1" applyAlignment="1"/>
    <xf numFmtId="0" fontId="7" fillId="0" borderId="17" xfId="0" applyFont="1" applyBorder="1" applyAlignment="1"/>
    <xf numFmtId="0" fontId="7" fillId="0" borderId="106" xfId="0" applyFont="1" applyBorder="1" applyAlignment="1"/>
    <xf numFmtId="0" fontId="7" fillId="0" borderId="20" xfId="0" applyFont="1" applyBorder="1" applyAlignment="1"/>
    <xf numFmtId="0" fontId="7" fillId="0" borderId="151" xfId="0" applyFont="1" applyBorder="1" applyAlignment="1"/>
    <xf numFmtId="0" fontId="7" fillId="6" borderId="145" xfId="0" applyFont="1" applyFill="1" applyBorder="1" applyAlignment="1">
      <alignment horizontal="center" wrapText="1"/>
    </xf>
    <xf numFmtId="0" fontId="7" fillId="6" borderId="146" xfId="0" applyFont="1" applyFill="1" applyBorder="1" applyAlignment="1">
      <alignment horizontal="center" wrapText="1"/>
    </xf>
    <xf numFmtId="0" fontId="7" fillId="6" borderId="147" xfId="0" applyFont="1" applyFill="1" applyBorder="1" applyAlignment="1">
      <alignment horizontal="center" wrapText="1"/>
    </xf>
    <xf numFmtId="0" fontId="7" fillId="6" borderId="148" xfId="0" applyFont="1" applyFill="1" applyBorder="1" applyAlignment="1">
      <alignment horizontal="center" wrapText="1"/>
    </xf>
    <xf numFmtId="0" fontId="7" fillId="6" borderId="19" xfId="0" applyFont="1" applyFill="1" applyBorder="1" applyAlignment="1">
      <alignment horizontal="center" wrapText="1"/>
    </xf>
    <xf numFmtId="0" fontId="7" fillId="6" borderId="153" xfId="0" applyFont="1" applyFill="1" applyBorder="1" applyAlignment="1">
      <alignment horizontal="center" wrapText="1"/>
    </xf>
    <xf numFmtId="0" fontId="7" fillId="6" borderId="66" xfId="0" applyFont="1" applyFill="1" applyBorder="1" applyAlignment="1">
      <alignment horizontal="center" wrapText="1"/>
    </xf>
    <xf numFmtId="0" fontId="7" fillId="6" borderId="67" xfId="0" applyFont="1" applyFill="1" applyBorder="1" applyAlignment="1">
      <alignment horizontal="center" wrapText="1"/>
    </xf>
    <xf numFmtId="0" fontId="7" fillId="6" borderId="87" xfId="0" applyFont="1" applyFill="1" applyBorder="1" applyAlignment="1">
      <alignment horizontal="center" wrapText="1"/>
    </xf>
    <xf numFmtId="0" fontId="7" fillId="6" borderId="81" xfId="0" applyFont="1" applyFill="1" applyBorder="1" applyAlignment="1">
      <alignment horizontal="center" wrapText="1"/>
    </xf>
    <xf numFmtId="0" fontId="7" fillId="6" borderId="68" xfId="0" applyFont="1" applyFill="1" applyBorder="1" applyAlignment="1">
      <alignment horizontal="center" wrapText="1"/>
    </xf>
    <xf numFmtId="0" fontId="7" fillId="6" borderId="47" xfId="0" applyFont="1" applyFill="1" applyBorder="1" applyAlignment="1">
      <alignment horizontal="center" wrapText="1"/>
    </xf>
    <xf numFmtId="0" fontId="7" fillId="6" borderId="71" xfId="0" applyFont="1" applyFill="1" applyBorder="1" applyAlignment="1">
      <alignment horizontal="center" wrapText="1"/>
    </xf>
    <xf numFmtId="0" fontId="7" fillId="6" borderId="72" xfId="0" applyFont="1" applyFill="1" applyBorder="1" applyAlignment="1">
      <alignment horizontal="center" wrapText="1"/>
    </xf>
    <xf numFmtId="0" fontId="7" fillId="6" borderId="56" xfId="0" applyFont="1" applyFill="1" applyBorder="1" applyAlignment="1">
      <alignment horizontal="center" wrapText="1"/>
    </xf>
    <xf numFmtId="0" fontId="7" fillId="6" borderId="70" xfId="0" applyFont="1" applyFill="1" applyBorder="1" applyAlignment="1">
      <alignment horizontal="center" wrapText="1"/>
    </xf>
    <xf numFmtId="0" fontId="7" fillId="6" borderId="69" xfId="0" applyFont="1" applyFill="1" applyBorder="1" applyAlignment="1">
      <alignment horizontal="center" wrapText="1"/>
    </xf>
    <xf numFmtId="0" fontId="7" fillId="6" borderId="34" xfId="0" applyFont="1" applyFill="1" applyBorder="1" applyAlignment="1">
      <alignment horizontal="center" wrapText="1"/>
    </xf>
    <xf numFmtId="0" fontId="7" fillId="6" borderId="82" xfId="0" applyFont="1" applyFill="1" applyBorder="1" applyAlignment="1">
      <alignment horizontal="center" wrapText="1"/>
    </xf>
    <xf numFmtId="0" fontId="7" fillId="6" borderId="33" xfId="0" applyFont="1" applyFill="1" applyBorder="1" applyAlignment="1">
      <alignment horizontal="center" vertical="center" wrapText="1"/>
    </xf>
    <xf numFmtId="0" fontId="7" fillId="6" borderId="83" xfId="0" applyFont="1" applyFill="1" applyBorder="1" applyAlignment="1">
      <alignment horizontal="center" vertical="center" wrapText="1"/>
    </xf>
    <xf numFmtId="0" fontId="7" fillId="6" borderId="84" xfId="0" applyFont="1" applyFill="1" applyBorder="1" applyAlignment="1">
      <alignment horizontal="center" vertical="center" wrapText="1"/>
    </xf>
    <xf numFmtId="0" fontId="12" fillId="4" borderId="9" xfId="0" applyFont="1" applyFill="1" applyBorder="1" applyAlignment="1">
      <alignment horizontal="left" vertical="center" wrapText="1"/>
    </xf>
    <xf numFmtId="0" fontId="7" fillId="4" borderId="9" xfId="0" applyFont="1" applyFill="1" applyBorder="1" applyAlignment="1">
      <alignment horizontal="left" vertical="center" wrapText="1"/>
    </xf>
    <xf numFmtId="0" fontId="7" fillId="4" borderId="9" xfId="0" applyFont="1" applyFill="1" applyBorder="1" applyAlignment="1">
      <alignment horizontal="left" vertical="center"/>
    </xf>
    <xf numFmtId="0" fontId="7" fillId="4" borderId="5" xfId="0" applyFont="1" applyFill="1" applyBorder="1" applyAlignment="1">
      <alignment horizontal="left" vertical="center"/>
    </xf>
    <xf numFmtId="0" fontId="12" fillId="4" borderId="9" xfId="0" applyFont="1" applyFill="1" applyBorder="1" applyAlignment="1">
      <alignment horizontal="left" vertical="center"/>
    </xf>
    <xf numFmtId="0" fontId="7" fillId="2" borderId="2" xfId="0" applyFont="1" applyFill="1" applyBorder="1" applyAlignment="1">
      <alignment horizontal="center" vertical="center"/>
    </xf>
    <xf numFmtId="0" fontId="7" fillId="2" borderId="90" xfId="0" applyFont="1" applyFill="1" applyBorder="1" applyAlignment="1">
      <alignment horizontal="center" vertical="center"/>
    </xf>
    <xf numFmtId="0" fontId="7" fillId="2" borderId="3" xfId="0" applyFont="1" applyFill="1" applyBorder="1" applyAlignment="1">
      <alignment horizontal="center" vertical="center"/>
    </xf>
    <xf numFmtId="0" fontId="7" fillId="6" borderId="1" xfId="0" applyFont="1" applyFill="1" applyBorder="1" applyAlignment="1">
      <alignment horizontal="center" vertical="center"/>
    </xf>
    <xf numFmtId="0" fontId="7" fillId="9" borderId="1" xfId="0" applyFont="1" applyFill="1" applyBorder="1" applyAlignment="1">
      <alignment horizontal="center" vertical="center"/>
    </xf>
    <xf numFmtId="0" fontId="7" fillId="3" borderId="1" xfId="0" applyFont="1" applyFill="1" applyBorder="1" applyAlignment="1">
      <alignment vertical="center"/>
    </xf>
    <xf numFmtId="0" fontId="7" fillId="3" borderId="5" xfId="0" applyFont="1" applyFill="1" applyBorder="1" applyAlignment="1">
      <alignment vertical="center"/>
    </xf>
    <xf numFmtId="0" fontId="7" fillId="3" borderId="9" xfId="0" applyFont="1" applyFill="1" applyBorder="1" applyAlignment="1">
      <alignment vertical="center"/>
    </xf>
    <xf numFmtId="0" fontId="7" fillId="9" borderId="1" xfId="0" applyFont="1" applyFill="1" applyBorder="1" applyAlignment="1">
      <alignment vertical="center"/>
    </xf>
    <xf numFmtId="0" fontId="12" fillId="9" borderId="1" xfId="0" applyFont="1" applyFill="1" applyBorder="1" applyAlignment="1">
      <alignment horizontal="center" vertical="center"/>
    </xf>
    <xf numFmtId="3" fontId="14" fillId="0" borderId="0" xfId="2" applyNumberFormat="1" applyFont="1"/>
  </cellXfs>
  <cellStyles count="19">
    <cellStyle name="=C:\WINNT35\SYSTEM32\COMMAND.COM" xfId="17" xr:uid="{33C09E41-EF4D-4221-800A-D4560AEA0113}"/>
    <cellStyle name="Comma" xfId="15" builtinId="3"/>
    <cellStyle name="Comma 2" xfId="3" xr:uid="{00000000-0005-0000-0000-000001000000}"/>
    <cellStyle name="Comma 9" xfId="6" xr:uid="{00000000-0005-0000-0000-000002000000}"/>
    <cellStyle name="Hyperlink" xfId="1" builtinId="8"/>
    <cellStyle name="Normal" xfId="0" builtinId="0"/>
    <cellStyle name="Normal 11" xfId="8" xr:uid="{00000000-0005-0000-0000-000005000000}"/>
    <cellStyle name="Normal 12" xfId="18" xr:uid="{85BD7CC4-626B-41A7-A6AC-0F4F016744B0}"/>
    <cellStyle name="Normal 2" xfId="2" xr:uid="{00000000-0005-0000-0000-000006000000}"/>
    <cellStyle name="Normal 2 2" xfId="9" xr:uid="{00000000-0005-0000-0000-000007000000}"/>
    <cellStyle name="Normal 2 2 2" xfId="4" xr:uid="{00000000-0005-0000-0000-000008000000}"/>
    <cellStyle name="Normal 2 5 2 2" xfId="13" xr:uid="{00000000-0005-0000-0000-000009000000}"/>
    <cellStyle name="Normal 2_~0149226 2" xfId="14" xr:uid="{00000000-0005-0000-0000-00000A000000}"/>
    <cellStyle name="Normal 4" xfId="5" xr:uid="{00000000-0005-0000-0000-00000B000000}"/>
    <cellStyle name="Normal 6" xfId="11" xr:uid="{00000000-0005-0000-0000-00000C000000}"/>
    <cellStyle name="Normal 8" xfId="7" xr:uid="{00000000-0005-0000-0000-00000D000000}"/>
    <cellStyle name="Normal 9" xfId="12" xr:uid="{00000000-0005-0000-0000-00000E000000}"/>
    <cellStyle name="Percent" xfId="16" builtinId="5"/>
    <cellStyle name="Percent 2" xfId="10" xr:uid="{00000000-0005-0000-0000-00000F000000}"/>
  </cellStyles>
  <dxfs count="0"/>
  <tableStyles count="0" defaultTableStyle="TableStyleMedium2" defaultPivotStyle="PivotStyleLight16"/>
  <colors>
    <mruColors>
      <color rgb="FFF7F8BA"/>
      <color rgb="FFFFFFCC"/>
      <color rgb="FFF6F6A2"/>
      <color rgb="FFF1FA9E"/>
      <color rgb="FFFBFECE"/>
      <color rgb="FFF1F5D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47625</xdr:colOff>
      <xdr:row>0</xdr:row>
      <xdr:rowOff>57150</xdr:rowOff>
    </xdr:from>
    <xdr:to>
      <xdr:col>4</xdr:col>
      <xdr:colOff>1510665</xdr:colOff>
      <xdr:row>2</xdr:row>
      <xdr:rowOff>148590</xdr:rowOff>
    </xdr:to>
    <xdr:pic>
      <xdr:nvPicPr>
        <xdr:cNvPr id="2" name="Picture 1" descr="logo rbro">
          <a:extLst>
            <a:ext uri="{FF2B5EF4-FFF2-40B4-BE49-F238E27FC236}">
              <a16:creationId xmlns:a16="http://schemas.microsoft.com/office/drawing/2014/main" id="{B605CDFB-EE94-408F-B866-8D0DDF94D1F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00850" y="57150"/>
          <a:ext cx="1463040" cy="43434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577215</xdr:colOff>
      <xdr:row>3</xdr:row>
      <xdr:rowOff>91440</xdr:rowOff>
    </xdr:to>
    <xdr:pic>
      <xdr:nvPicPr>
        <xdr:cNvPr id="2" name="Picture 1" descr="logo rbro">
          <a:extLst>
            <a:ext uri="{FF2B5EF4-FFF2-40B4-BE49-F238E27FC236}">
              <a16:creationId xmlns:a16="http://schemas.microsoft.com/office/drawing/2014/main" id="{399A2F1E-3354-4896-B0DD-782F3C1D42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96350" y="171450"/>
          <a:ext cx="1463040" cy="43434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3</xdr:col>
      <xdr:colOff>577215</xdr:colOff>
      <xdr:row>2</xdr:row>
      <xdr:rowOff>91440</xdr:rowOff>
    </xdr:to>
    <xdr:pic>
      <xdr:nvPicPr>
        <xdr:cNvPr id="2" name="Picture 1" descr="logo rbro">
          <a:extLst>
            <a:ext uri="{FF2B5EF4-FFF2-40B4-BE49-F238E27FC236}">
              <a16:creationId xmlns:a16="http://schemas.microsoft.com/office/drawing/2014/main" id="{1B42E00A-3848-4B86-9A8F-7AAB3C9B23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19750" y="0"/>
          <a:ext cx="1463040" cy="43434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11</xdr:col>
      <xdr:colOff>243840</xdr:colOff>
      <xdr:row>3</xdr:row>
      <xdr:rowOff>91440</xdr:rowOff>
    </xdr:to>
    <xdr:pic>
      <xdr:nvPicPr>
        <xdr:cNvPr id="2" name="Picture 1" descr="logo rbro">
          <a:extLst>
            <a:ext uri="{FF2B5EF4-FFF2-40B4-BE49-F238E27FC236}">
              <a16:creationId xmlns:a16="http://schemas.microsoft.com/office/drawing/2014/main" id="{49F59625-21BE-471F-BCB9-CB3892027E4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82025" y="171450"/>
          <a:ext cx="1463040" cy="43434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110490</xdr:colOff>
      <xdr:row>3</xdr:row>
      <xdr:rowOff>91440</xdr:rowOff>
    </xdr:to>
    <xdr:pic>
      <xdr:nvPicPr>
        <xdr:cNvPr id="2" name="Picture 1" descr="logo rbro">
          <a:extLst>
            <a:ext uri="{FF2B5EF4-FFF2-40B4-BE49-F238E27FC236}">
              <a16:creationId xmlns:a16="http://schemas.microsoft.com/office/drawing/2014/main" id="{0E0C2301-DA15-40C8-93A4-58CEDBCE288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24700" y="171450"/>
          <a:ext cx="1463040" cy="43434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567690</xdr:colOff>
      <xdr:row>3</xdr:row>
      <xdr:rowOff>91440</xdr:rowOff>
    </xdr:to>
    <xdr:pic>
      <xdr:nvPicPr>
        <xdr:cNvPr id="2" name="Picture 1" descr="logo rbro">
          <a:extLst>
            <a:ext uri="{FF2B5EF4-FFF2-40B4-BE49-F238E27FC236}">
              <a16:creationId xmlns:a16="http://schemas.microsoft.com/office/drawing/2014/main" id="{4DF4B16F-1FCD-4DBA-8CC2-50ECEACAA0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00900" y="171450"/>
          <a:ext cx="1463040" cy="43434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3</xdr:col>
      <xdr:colOff>567690</xdr:colOff>
      <xdr:row>2</xdr:row>
      <xdr:rowOff>91440</xdr:rowOff>
    </xdr:to>
    <xdr:pic>
      <xdr:nvPicPr>
        <xdr:cNvPr id="2" name="Picture 1" descr="logo rbro">
          <a:extLst>
            <a:ext uri="{FF2B5EF4-FFF2-40B4-BE49-F238E27FC236}">
              <a16:creationId xmlns:a16="http://schemas.microsoft.com/office/drawing/2014/main" id="{CCFC4A6C-2F6A-4111-A1DD-3D55AE992B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00525" y="0"/>
          <a:ext cx="1463040" cy="43434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7</xdr:col>
      <xdr:colOff>219075</xdr:colOff>
      <xdr:row>0</xdr:row>
      <xdr:rowOff>0</xdr:rowOff>
    </xdr:from>
    <xdr:to>
      <xdr:col>8</xdr:col>
      <xdr:colOff>634365</xdr:colOff>
      <xdr:row>2</xdr:row>
      <xdr:rowOff>91440</xdr:rowOff>
    </xdr:to>
    <xdr:pic>
      <xdr:nvPicPr>
        <xdr:cNvPr id="2" name="Picture 1" descr="logo rbro">
          <a:extLst>
            <a:ext uri="{FF2B5EF4-FFF2-40B4-BE49-F238E27FC236}">
              <a16:creationId xmlns:a16="http://schemas.microsoft.com/office/drawing/2014/main" id="{8F505586-1371-4B6B-BDB5-0014C459708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24775" y="0"/>
          <a:ext cx="1463040" cy="43434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567690</xdr:colOff>
      <xdr:row>3</xdr:row>
      <xdr:rowOff>91440</xdr:rowOff>
    </xdr:to>
    <xdr:pic>
      <xdr:nvPicPr>
        <xdr:cNvPr id="2" name="Picture 1" descr="logo rbro">
          <a:extLst>
            <a:ext uri="{FF2B5EF4-FFF2-40B4-BE49-F238E27FC236}">
              <a16:creationId xmlns:a16="http://schemas.microsoft.com/office/drawing/2014/main" id="{D243D3EF-0157-47EF-99D3-0AFFCE5C81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6475" y="171450"/>
          <a:ext cx="1463040" cy="434340"/>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4</xdr:col>
      <xdr:colOff>491490</xdr:colOff>
      <xdr:row>2</xdr:row>
      <xdr:rowOff>91440</xdr:rowOff>
    </xdr:to>
    <xdr:pic>
      <xdr:nvPicPr>
        <xdr:cNvPr id="2" name="Picture 1" descr="logo rbro">
          <a:extLst>
            <a:ext uri="{FF2B5EF4-FFF2-40B4-BE49-F238E27FC236}">
              <a16:creationId xmlns:a16="http://schemas.microsoft.com/office/drawing/2014/main" id="{59A99578-678B-410B-8252-05086587D32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05300" y="0"/>
          <a:ext cx="1463040" cy="434340"/>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11</xdr:col>
      <xdr:colOff>0</xdr:colOff>
      <xdr:row>1</xdr:row>
      <xdr:rowOff>0</xdr:rowOff>
    </xdr:from>
    <xdr:to>
      <xdr:col>12</xdr:col>
      <xdr:colOff>501015</xdr:colOff>
      <xdr:row>3</xdr:row>
      <xdr:rowOff>91440</xdr:rowOff>
    </xdr:to>
    <xdr:pic>
      <xdr:nvPicPr>
        <xdr:cNvPr id="2" name="Picture 1" descr="logo rbro">
          <a:extLst>
            <a:ext uri="{FF2B5EF4-FFF2-40B4-BE49-F238E27FC236}">
              <a16:creationId xmlns:a16="http://schemas.microsoft.com/office/drawing/2014/main" id="{48C73516-469D-49B8-8FCA-BCB292C1D85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10950" y="171450"/>
          <a:ext cx="1463040" cy="43434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4</xdr:col>
      <xdr:colOff>481965</xdr:colOff>
      <xdr:row>3</xdr:row>
      <xdr:rowOff>91440</xdr:rowOff>
    </xdr:to>
    <xdr:pic>
      <xdr:nvPicPr>
        <xdr:cNvPr id="2" name="Picture 1" descr="logo rbro">
          <a:extLst>
            <a:ext uri="{FF2B5EF4-FFF2-40B4-BE49-F238E27FC236}">
              <a16:creationId xmlns:a16="http://schemas.microsoft.com/office/drawing/2014/main" id="{38D0170B-6B93-39A0-8B3F-3338CF47C7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67450" y="171450"/>
          <a:ext cx="1463040" cy="434340"/>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196215</xdr:colOff>
      <xdr:row>3</xdr:row>
      <xdr:rowOff>91440</xdr:rowOff>
    </xdr:to>
    <xdr:pic>
      <xdr:nvPicPr>
        <xdr:cNvPr id="2" name="Picture 1" descr="logo rbro">
          <a:extLst>
            <a:ext uri="{FF2B5EF4-FFF2-40B4-BE49-F238E27FC236}">
              <a16:creationId xmlns:a16="http://schemas.microsoft.com/office/drawing/2014/main" id="{2F31360C-6978-4A53-AF56-F855E0D6321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91200" y="171450"/>
          <a:ext cx="1463040" cy="434340"/>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4</xdr:col>
      <xdr:colOff>243840</xdr:colOff>
      <xdr:row>3</xdr:row>
      <xdr:rowOff>91440</xdr:rowOff>
    </xdr:to>
    <xdr:pic>
      <xdr:nvPicPr>
        <xdr:cNvPr id="2" name="Picture 1" descr="logo rbro">
          <a:extLst>
            <a:ext uri="{FF2B5EF4-FFF2-40B4-BE49-F238E27FC236}">
              <a16:creationId xmlns:a16="http://schemas.microsoft.com/office/drawing/2014/main" id="{19049792-3D80-4BB4-BD20-D3D716E550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71450"/>
          <a:ext cx="1463040" cy="434340"/>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5</xdr:col>
      <xdr:colOff>329565</xdr:colOff>
      <xdr:row>2</xdr:row>
      <xdr:rowOff>91440</xdr:rowOff>
    </xdr:to>
    <xdr:pic>
      <xdr:nvPicPr>
        <xdr:cNvPr id="2" name="Picture 1" descr="logo rbro">
          <a:extLst>
            <a:ext uri="{FF2B5EF4-FFF2-40B4-BE49-F238E27FC236}">
              <a16:creationId xmlns:a16="http://schemas.microsoft.com/office/drawing/2014/main" id="{67AEFE8B-4D6F-4E61-A831-789DC0C491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4450" y="0"/>
          <a:ext cx="1463040" cy="434340"/>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4</xdr:col>
      <xdr:colOff>0</xdr:colOff>
      <xdr:row>1</xdr:row>
      <xdr:rowOff>0</xdr:rowOff>
    </xdr:from>
    <xdr:to>
      <xdr:col>5</xdr:col>
      <xdr:colOff>329565</xdr:colOff>
      <xdr:row>3</xdr:row>
      <xdr:rowOff>91440</xdr:rowOff>
    </xdr:to>
    <xdr:pic>
      <xdr:nvPicPr>
        <xdr:cNvPr id="2" name="Picture 1" descr="logo rbro">
          <a:extLst>
            <a:ext uri="{FF2B5EF4-FFF2-40B4-BE49-F238E27FC236}">
              <a16:creationId xmlns:a16="http://schemas.microsoft.com/office/drawing/2014/main" id="{BA268959-D359-4A62-8419-116D0B8135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53275" y="171450"/>
          <a:ext cx="1463040" cy="434340"/>
        </a:xfrm>
        <a:prstGeom prst="rect">
          <a:avLst/>
        </a:prstGeom>
        <a:noFill/>
        <a:ln>
          <a:noFill/>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7</xdr:col>
      <xdr:colOff>19050</xdr:colOff>
      <xdr:row>0</xdr:row>
      <xdr:rowOff>76200</xdr:rowOff>
    </xdr:from>
    <xdr:to>
      <xdr:col>8</xdr:col>
      <xdr:colOff>586740</xdr:colOff>
      <xdr:row>2</xdr:row>
      <xdr:rowOff>167640</xdr:rowOff>
    </xdr:to>
    <xdr:pic>
      <xdr:nvPicPr>
        <xdr:cNvPr id="2" name="Picture 1" descr="logo rbro">
          <a:extLst>
            <a:ext uri="{FF2B5EF4-FFF2-40B4-BE49-F238E27FC236}">
              <a16:creationId xmlns:a16="http://schemas.microsoft.com/office/drawing/2014/main" id="{9781F066-A9B0-4819-B6F4-4DE98AA27F3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00" y="76200"/>
          <a:ext cx="1463040" cy="434340"/>
        </a:xfrm>
        <a:prstGeom prst="rect">
          <a:avLst/>
        </a:prstGeom>
        <a:noFill/>
        <a:ln>
          <a:noFill/>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9</xdr:col>
      <xdr:colOff>548640</xdr:colOff>
      <xdr:row>2</xdr:row>
      <xdr:rowOff>91440</xdr:rowOff>
    </xdr:to>
    <xdr:pic>
      <xdr:nvPicPr>
        <xdr:cNvPr id="2" name="Picture 1" descr="logo rbro">
          <a:extLst>
            <a:ext uri="{FF2B5EF4-FFF2-40B4-BE49-F238E27FC236}">
              <a16:creationId xmlns:a16="http://schemas.microsoft.com/office/drawing/2014/main" id="{D4F54F31-689F-4AE6-8823-DED23700841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4850" y="0"/>
          <a:ext cx="1463040" cy="434340"/>
        </a:xfrm>
        <a:prstGeom prst="rect">
          <a:avLst/>
        </a:prstGeom>
        <a:noFill/>
        <a:ln>
          <a:noFill/>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4</xdr:col>
      <xdr:colOff>148590</xdr:colOff>
      <xdr:row>2</xdr:row>
      <xdr:rowOff>91440</xdr:rowOff>
    </xdr:to>
    <xdr:pic>
      <xdr:nvPicPr>
        <xdr:cNvPr id="2" name="Picture 1" descr="logo rbro">
          <a:extLst>
            <a:ext uri="{FF2B5EF4-FFF2-40B4-BE49-F238E27FC236}">
              <a16:creationId xmlns:a16="http://schemas.microsoft.com/office/drawing/2014/main" id="{83369504-D2E2-4D39-903C-D41F0554EFB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6425" y="0"/>
          <a:ext cx="1463040" cy="434340"/>
        </a:xfrm>
        <a:prstGeom prst="rect">
          <a:avLst/>
        </a:prstGeom>
        <a:noFill/>
        <a:ln>
          <a:noFill/>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5</xdr:col>
      <xdr:colOff>205740</xdr:colOff>
      <xdr:row>2</xdr:row>
      <xdr:rowOff>91440</xdr:rowOff>
    </xdr:to>
    <xdr:pic>
      <xdr:nvPicPr>
        <xdr:cNvPr id="2" name="Picture 1" descr="logo rbro">
          <a:extLst>
            <a:ext uri="{FF2B5EF4-FFF2-40B4-BE49-F238E27FC236}">
              <a16:creationId xmlns:a16="http://schemas.microsoft.com/office/drawing/2014/main" id="{8D745A6C-AA1A-44FA-9F65-7A41FE9120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00850" y="0"/>
          <a:ext cx="1463040" cy="434340"/>
        </a:xfrm>
        <a:prstGeom prst="rect">
          <a:avLst/>
        </a:prstGeom>
        <a:noFill/>
        <a:ln>
          <a:noFill/>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16</xdr:col>
      <xdr:colOff>186690</xdr:colOff>
      <xdr:row>2</xdr:row>
      <xdr:rowOff>91440</xdr:rowOff>
    </xdr:to>
    <xdr:pic>
      <xdr:nvPicPr>
        <xdr:cNvPr id="2" name="Picture 1" descr="logo rbro">
          <a:extLst>
            <a:ext uri="{FF2B5EF4-FFF2-40B4-BE49-F238E27FC236}">
              <a16:creationId xmlns:a16="http://schemas.microsoft.com/office/drawing/2014/main" id="{81BD2F7A-9B4E-4C82-A205-C22EF57218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82425" y="0"/>
          <a:ext cx="1463040" cy="434340"/>
        </a:xfrm>
        <a:prstGeom prst="rect">
          <a:avLst/>
        </a:prstGeom>
        <a:noFill/>
        <a:ln>
          <a:noFill/>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14</xdr:col>
      <xdr:colOff>0</xdr:colOff>
      <xdr:row>3</xdr:row>
      <xdr:rowOff>0</xdr:rowOff>
    </xdr:from>
    <xdr:to>
      <xdr:col>15</xdr:col>
      <xdr:colOff>529590</xdr:colOff>
      <xdr:row>5</xdr:row>
      <xdr:rowOff>91440</xdr:rowOff>
    </xdr:to>
    <xdr:pic>
      <xdr:nvPicPr>
        <xdr:cNvPr id="2" name="Picture 1" descr="logo rbro">
          <a:extLst>
            <a:ext uri="{FF2B5EF4-FFF2-40B4-BE49-F238E27FC236}">
              <a16:creationId xmlns:a16="http://schemas.microsoft.com/office/drawing/2014/main" id="{EBDC7519-FE67-4686-BE81-ECAEDE8BD5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00" y="514350"/>
          <a:ext cx="1463040" cy="43434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4</xdr:col>
      <xdr:colOff>491490</xdr:colOff>
      <xdr:row>3</xdr:row>
      <xdr:rowOff>91440</xdr:rowOff>
    </xdr:to>
    <xdr:pic>
      <xdr:nvPicPr>
        <xdr:cNvPr id="2" name="Picture 1" descr="logo rbro">
          <a:extLst>
            <a:ext uri="{FF2B5EF4-FFF2-40B4-BE49-F238E27FC236}">
              <a16:creationId xmlns:a16="http://schemas.microsoft.com/office/drawing/2014/main" id="{361D0A66-7C44-0F0A-843E-761C5209CD8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38825" y="171450"/>
          <a:ext cx="1463040" cy="434340"/>
        </a:xfrm>
        <a:prstGeom prst="rect">
          <a:avLst/>
        </a:prstGeom>
        <a:noFill/>
        <a:ln>
          <a:noFill/>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7</xdr:col>
      <xdr:colOff>243840</xdr:colOff>
      <xdr:row>2</xdr:row>
      <xdr:rowOff>91440</xdr:rowOff>
    </xdr:to>
    <xdr:pic>
      <xdr:nvPicPr>
        <xdr:cNvPr id="2" name="Picture 1" descr="logo rbro">
          <a:extLst>
            <a:ext uri="{FF2B5EF4-FFF2-40B4-BE49-F238E27FC236}">
              <a16:creationId xmlns:a16="http://schemas.microsoft.com/office/drawing/2014/main" id="{5C4EACAE-315F-4510-8DCE-7F32E7ED97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76925" y="0"/>
          <a:ext cx="1463040" cy="434340"/>
        </a:xfrm>
        <a:prstGeom prst="rect">
          <a:avLst/>
        </a:prstGeom>
        <a:noFill/>
        <a:ln>
          <a:noFill/>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3</xdr:col>
      <xdr:colOff>276225</xdr:colOff>
      <xdr:row>0</xdr:row>
      <xdr:rowOff>0</xdr:rowOff>
    </xdr:from>
    <xdr:to>
      <xdr:col>5</xdr:col>
      <xdr:colOff>367665</xdr:colOff>
      <xdr:row>2</xdr:row>
      <xdr:rowOff>91440</xdr:rowOff>
    </xdr:to>
    <xdr:pic>
      <xdr:nvPicPr>
        <xdr:cNvPr id="2" name="Picture 1" descr="logo rbro">
          <a:extLst>
            <a:ext uri="{FF2B5EF4-FFF2-40B4-BE49-F238E27FC236}">
              <a16:creationId xmlns:a16="http://schemas.microsoft.com/office/drawing/2014/main" id="{59089538-B58F-468E-8A80-30AF85A3178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57875" y="0"/>
          <a:ext cx="1463040" cy="434340"/>
        </a:xfrm>
        <a:prstGeom prst="rect">
          <a:avLst/>
        </a:prstGeom>
        <a:noFill/>
        <a:ln>
          <a:noFill/>
        </a:ln>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4</xdr:col>
      <xdr:colOff>415290</xdr:colOff>
      <xdr:row>3</xdr:row>
      <xdr:rowOff>91440</xdr:rowOff>
    </xdr:to>
    <xdr:pic>
      <xdr:nvPicPr>
        <xdr:cNvPr id="2" name="Picture 1" descr="logo rbro">
          <a:extLst>
            <a:ext uri="{FF2B5EF4-FFF2-40B4-BE49-F238E27FC236}">
              <a16:creationId xmlns:a16="http://schemas.microsoft.com/office/drawing/2014/main" id="{EC2844F5-639A-4331-96F4-D9A285A74F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76950" y="171450"/>
          <a:ext cx="1463040" cy="434340"/>
        </a:xfrm>
        <a:prstGeom prst="rect">
          <a:avLst/>
        </a:prstGeom>
        <a:noFill/>
        <a:ln>
          <a:noFill/>
        </a:ln>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9</xdr:col>
      <xdr:colOff>847725</xdr:colOff>
      <xdr:row>1</xdr:row>
      <xdr:rowOff>38100</xdr:rowOff>
    </xdr:from>
    <xdr:to>
      <xdr:col>10</xdr:col>
      <xdr:colOff>1101090</xdr:colOff>
      <xdr:row>3</xdr:row>
      <xdr:rowOff>129540</xdr:rowOff>
    </xdr:to>
    <xdr:pic>
      <xdr:nvPicPr>
        <xdr:cNvPr id="2" name="Picture 1" descr="logo rbro">
          <a:extLst>
            <a:ext uri="{FF2B5EF4-FFF2-40B4-BE49-F238E27FC236}">
              <a16:creationId xmlns:a16="http://schemas.microsoft.com/office/drawing/2014/main" id="{C82E21DE-C5F9-4CB6-B39E-9881EFB5A52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73075" y="209550"/>
          <a:ext cx="1463040" cy="434340"/>
        </a:xfrm>
        <a:prstGeom prst="rect">
          <a:avLst/>
        </a:prstGeom>
        <a:noFill/>
        <a:ln>
          <a:noFill/>
        </a:ln>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7</xdr:col>
      <xdr:colOff>95250</xdr:colOff>
      <xdr:row>0</xdr:row>
      <xdr:rowOff>104775</xdr:rowOff>
    </xdr:from>
    <xdr:to>
      <xdr:col>8</xdr:col>
      <xdr:colOff>215265</xdr:colOff>
      <xdr:row>3</xdr:row>
      <xdr:rowOff>24765</xdr:rowOff>
    </xdr:to>
    <xdr:pic>
      <xdr:nvPicPr>
        <xdr:cNvPr id="2" name="Picture 1" descr="logo rbro">
          <a:extLst>
            <a:ext uri="{FF2B5EF4-FFF2-40B4-BE49-F238E27FC236}">
              <a16:creationId xmlns:a16="http://schemas.microsoft.com/office/drawing/2014/main" id="{C0DB745D-C0DE-4A47-F2E5-46B42844E87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91900" y="104775"/>
          <a:ext cx="1463040" cy="43434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xdr:row>
      <xdr:rowOff>0</xdr:rowOff>
    </xdr:from>
    <xdr:to>
      <xdr:col>5</xdr:col>
      <xdr:colOff>529590</xdr:colOff>
      <xdr:row>3</xdr:row>
      <xdr:rowOff>91440</xdr:rowOff>
    </xdr:to>
    <xdr:pic>
      <xdr:nvPicPr>
        <xdr:cNvPr id="2" name="Picture 1" descr="logo rbro">
          <a:extLst>
            <a:ext uri="{FF2B5EF4-FFF2-40B4-BE49-F238E27FC236}">
              <a16:creationId xmlns:a16="http://schemas.microsoft.com/office/drawing/2014/main" id="{49891DF8-AE71-622C-679C-5F45B60976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0" y="171450"/>
          <a:ext cx="1463040" cy="43434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6</xdr:col>
      <xdr:colOff>510540</xdr:colOff>
      <xdr:row>2</xdr:row>
      <xdr:rowOff>91440</xdr:rowOff>
    </xdr:to>
    <xdr:pic>
      <xdr:nvPicPr>
        <xdr:cNvPr id="2" name="Picture 1" descr="logo rbro">
          <a:extLst>
            <a:ext uri="{FF2B5EF4-FFF2-40B4-BE49-F238E27FC236}">
              <a16:creationId xmlns:a16="http://schemas.microsoft.com/office/drawing/2014/main" id="{4A497A39-641D-7AAB-4775-B5A11681C18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29725" y="0"/>
          <a:ext cx="1463040" cy="43434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0</xdr:colOff>
      <xdr:row>1</xdr:row>
      <xdr:rowOff>0</xdr:rowOff>
    </xdr:from>
    <xdr:to>
      <xdr:col>5</xdr:col>
      <xdr:colOff>491490</xdr:colOff>
      <xdr:row>3</xdr:row>
      <xdr:rowOff>91440</xdr:rowOff>
    </xdr:to>
    <xdr:pic>
      <xdr:nvPicPr>
        <xdr:cNvPr id="2" name="Picture 1" descr="logo rbro">
          <a:extLst>
            <a:ext uri="{FF2B5EF4-FFF2-40B4-BE49-F238E27FC236}">
              <a16:creationId xmlns:a16="http://schemas.microsoft.com/office/drawing/2014/main" id="{95C0D95F-DDB8-4178-9DC1-C494F276FD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19950" y="171450"/>
          <a:ext cx="1463040" cy="43434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1314450</xdr:colOff>
      <xdr:row>0</xdr:row>
      <xdr:rowOff>0</xdr:rowOff>
    </xdr:from>
    <xdr:to>
      <xdr:col>3</xdr:col>
      <xdr:colOff>234315</xdr:colOff>
      <xdr:row>2</xdr:row>
      <xdr:rowOff>91440</xdr:rowOff>
    </xdr:to>
    <xdr:pic>
      <xdr:nvPicPr>
        <xdr:cNvPr id="2" name="Picture 1" descr="logo rbro">
          <a:extLst>
            <a:ext uri="{FF2B5EF4-FFF2-40B4-BE49-F238E27FC236}">
              <a16:creationId xmlns:a16="http://schemas.microsoft.com/office/drawing/2014/main" id="{EF412257-57D3-404F-AB40-C277B8AE41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53050" y="0"/>
          <a:ext cx="1463040" cy="43434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314325</xdr:colOff>
      <xdr:row>0</xdr:row>
      <xdr:rowOff>57150</xdr:rowOff>
    </xdr:from>
    <xdr:to>
      <xdr:col>7</xdr:col>
      <xdr:colOff>643890</xdr:colOff>
      <xdr:row>2</xdr:row>
      <xdr:rowOff>148590</xdr:rowOff>
    </xdr:to>
    <xdr:pic>
      <xdr:nvPicPr>
        <xdr:cNvPr id="2" name="Picture 1" descr="logo rbro">
          <a:extLst>
            <a:ext uri="{FF2B5EF4-FFF2-40B4-BE49-F238E27FC236}">
              <a16:creationId xmlns:a16="http://schemas.microsoft.com/office/drawing/2014/main" id="{0B19FD68-5811-4D83-89B2-818AED28A7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05650" y="57150"/>
          <a:ext cx="1463040" cy="43434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6</xdr:col>
      <xdr:colOff>43815</xdr:colOff>
      <xdr:row>3</xdr:row>
      <xdr:rowOff>91440</xdr:rowOff>
    </xdr:to>
    <xdr:pic>
      <xdr:nvPicPr>
        <xdr:cNvPr id="2" name="Picture 1" descr="logo rbro">
          <a:extLst>
            <a:ext uri="{FF2B5EF4-FFF2-40B4-BE49-F238E27FC236}">
              <a16:creationId xmlns:a16="http://schemas.microsoft.com/office/drawing/2014/main" id="{ED396BEB-6C14-4C9F-8CFE-E493404D412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24700" y="171450"/>
          <a:ext cx="1463040" cy="43434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filippo.ferraresi\Desktop\UBI%20Banca\IFRS%209\Gap%20Analysis\Cluster\2\20170303%20-%20IFRS9%20-%20FRR%20-%20GAP%20cluster%202%20-%20Attivit&#224;%20-%20portafogli%20al%20Am.Co%20(e%20provisionin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rbinternational-my.sharepoint.com/RapBNR/solvabilitate%20comun/BASEL%20III/Pillar%203/2021/Q1/Site/UniCredit%20Bank_Pillar%20III%20tables_Q1%202021_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Parte B - 1.1"/>
      <sheetName val="Parte B - 4.1"/>
      <sheetName val="Parte B - 4.2"/>
      <sheetName val="Parte B - 4.3"/>
      <sheetName val="Parte B - 4.4"/>
      <sheetName val="Parte B - 4.5"/>
      <sheetName val="Parte B - 4.6"/>
      <sheetName val="Parte B - 7.3, 7.4"/>
      <sheetName val="Parte C - 8.1"/>
      <sheetName val=" Parte C - 8.3, 8.4"/>
      <sheetName val="Parte E - A.1.3"/>
      <sheetName val="F 04.04.1"/>
      <sheetName val="F 04.04.1 GAP"/>
      <sheetName val="F 07.01"/>
      <sheetName val="F 07.01 GAP"/>
      <sheetName val="F 16.02"/>
      <sheetName val="F 16.02 GAP"/>
      <sheetName val="F 41.01"/>
      <sheetName val="F 41.01 GA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
      <sheetName val="Composition of capital"/>
      <sheetName val="Reconciliation Own Funds"/>
      <sheetName val="KM1"/>
      <sheetName val="EU OV1"/>
      <sheetName val="Capital buffers"/>
      <sheetName val=" EU CR8"/>
      <sheetName val="EU CCR7"/>
      <sheetName val="LRSum"/>
      <sheetName val="LRcom"/>
      <sheetName val="LR SPL"/>
      <sheetName val="LCR detailed"/>
      <sheetName val="LIQ1"/>
      <sheetName val="RAF"/>
      <sheetName val="var IRRBB"/>
      <sheetName val="IRRBB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B2:G39"/>
  <sheetViews>
    <sheetView showGridLines="0" zoomScale="80" zoomScaleNormal="80" workbookViewId="0">
      <selection activeCell="E4" sqref="A4:XFD4"/>
    </sheetView>
  </sheetViews>
  <sheetFormatPr defaultRowHeight="13.2"/>
  <cols>
    <col min="1" max="1" width="4.88671875" style="227" customWidth="1"/>
    <col min="2" max="2" width="23.88671875" style="235" customWidth="1"/>
    <col min="3" max="3" width="12.6640625" style="227" customWidth="1"/>
    <col min="4" max="4" width="57.109375" style="236" bestFit="1" customWidth="1"/>
    <col min="5" max="5" width="22.5546875" style="227" bestFit="1" customWidth="1"/>
    <col min="6" max="6" width="10" style="227" customWidth="1"/>
    <col min="7" max="7" width="26.88671875" style="224" bestFit="1" customWidth="1"/>
    <col min="8" max="242" width="8.88671875" style="227"/>
    <col min="243" max="243" width="31.88671875" style="227" bestFit="1" customWidth="1"/>
    <col min="244" max="244" width="15.44140625" style="227" customWidth="1"/>
    <col min="245" max="245" width="50" style="227" customWidth="1"/>
    <col min="246" max="246" width="35.109375" style="227" customWidth="1"/>
    <col min="247" max="498" width="8.88671875" style="227"/>
    <col min="499" max="499" width="31.88671875" style="227" bestFit="1" customWidth="1"/>
    <col min="500" max="500" width="15.44140625" style="227" customWidth="1"/>
    <col min="501" max="501" width="50" style="227" customWidth="1"/>
    <col min="502" max="502" width="35.109375" style="227" customWidth="1"/>
    <col min="503" max="754" width="8.88671875" style="227"/>
    <col min="755" max="755" width="31.88671875" style="227" bestFit="1" customWidth="1"/>
    <col min="756" max="756" width="15.44140625" style="227" customWidth="1"/>
    <col min="757" max="757" width="50" style="227" customWidth="1"/>
    <col min="758" max="758" width="35.109375" style="227" customWidth="1"/>
    <col min="759" max="1010" width="8.88671875" style="227"/>
    <col min="1011" max="1011" width="31.88671875" style="227" bestFit="1" customWidth="1"/>
    <col min="1012" max="1012" width="15.44140625" style="227" customWidth="1"/>
    <col min="1013" max="1013" width="50" style="227" customWidth="1"/>
    <col min="1014" max="1014" width="35.109375" style="227" customWidth="1"/>
    <col min="1015" max="1266" width="8.88671875" style="227"/>
    <col min="1267" max="1267" width="31.88671875" style="227" bestFit="1" customWidth="1"/>
    <col min="1268" max="1268" width="15.44140625" style="227" customWidth="1"/>
    <col min="1269" max="1269" width="50" style="227" customWidth="1"/>
    <col min="1270" max="1270" width="35.109375" style="227" customWidth="1"/>
    <col min="1271" max="1522" width="8.88671875" style="227"/>
    <col min="1523" max="1523" width="31.88671875" style="227" bestFit="1" customWidth="1"/>
    <col min="1524" max="1524" width="15.44140625" style="227" customWidth="1"/>
    <col min="1525" max="1525" width="50" style="227" customWidth="1"/>
    <col min="1526" max="1526" width="35.109375" style="227" customWidth="1"/>
    <col min="1527" max="1778" width="8.88671875" style="227"/>
    <col min="1779" max="1779" width="31.88671875" style="227" bestFit="1" customWidth="1"/>
    <col min="1780" max="1780" width="15.44140625" style="227" customWidth="1"/>
    <col min="1781" max="1781" width="50" style="227" customWidth="1"/>
    <col min="1782" max="1782" width="35.109375" style="227" customWidth="1"/>
    <col min="1783" max="2034" width="8.88671875" style="227"/>
    <col min="2035" max="2035" width="31.88671875" style="227" bestFit="1" customWidth="1"/>
    <col min="2036" max="2036" width="15.44140625" style="227" customWidth="1"/>
    <col min="2037" max="2037" width="50" style="227" customWidth="1"/>
    <col min="2038" max="2038" width="35.109375" style="227" customWidth="1"/>
    <col min="2039" max="2290" width="8.88671875" style="227"/>
    <col min="2291" max="2291" width="31.88671875" style="227" bestFit="1" customWidth="1"/>
    <col min="2292" max="2292" width="15.44140625" style="227" customWidth="1"/>
    <col min="2293" max="2293" width="50" style="227" customWidth="1"/>
    <col min="2294" max="2294" width="35.109375" style="227" customWidth="1"/>
    <col min="2295" max="2546" width="8.88671875" style="227"/>
    <col min="2547" max="2547" width="31.88671875" style="227" bestFit="1" customWidth="1"/>
    <col min="2548" max="2548" width="15.44140625" style="227" customWidth="1"/>
    <col min="2549" max="2549" width="50" style="227" customWidth="1"/>
    <col min="2550" max="2550" width="35.109375" style="227" customWidth="1"/>
    <col min="2551" max="2802" width="8.88671875" style="227"/>
    <col min="2803" max="2803" width="31.88671875" style="227" bestFit="1" customWidth="1"/>
    <col min="2804" max="2804" width="15.44140625" style="227" customWidth="1"/>
    <col min="2805" max="2805" width="50" style="227" customWidth="1"/>
    <col min="2806" max="2806" width="35.109375" style="227" customWidth="1"/>
    <col min="2807" max="3058" width="8.88671875" style="227"/>
    <col min="3059" max="3059" width="31.88671875" style="227" bestFit="1" customWidth="1"/>
    <col min="3060" max="3060" width="15.44140625" style="227" customWidth="1"/>
    <col min="3061" max="3061" width="50" style="227" customWidth="1"/>
    <col min="3062" max="3062" width="35.109375" style="227" customWidth="1"/>
    <col min="3063" max="3314" width="8.88671875" style="227"/>
    <col min="3315" max="3315" width="31.88671875" style="227" bestFit="1" customWidth="1"/>
    <col min="3316" max="3316" width="15.44140625" style="227" customWidth="1"/>
    <col min="3317" max="3317" width="50" style="227" customWidth="1"/>
    <col min="3318" max="3318" width="35.109375" style="227" customWidth="1"/>
    <col min="3319" max="3570" width="8.88671875" style="227"/>
    <col min="3571" max="3571" width="31.88671875" style="227" bestFit="1" customWidth="1"/>
    <col min="3572" max="3572" width="15.44140625" style="227" customWidth="1"/>
    <col min="3573" max="3573" width="50" style="227" customWidth="1"/>
    <col min="3574" max="3574" width="35.109375" style="227" customWidth="1"/>
    <col min="3575" max="3826" width="8.88671875" style="227"/>
    <col min="3827" max="3827" width="31.88671875" style="227" bestFit="1" customWidth="1"/>
    <col min="3828" max="3828" width="15.44140625" style="227" customWidth="1"/>
    <col min="3829" max="3829" width="50" style="227" customWidth="1"/>
    <col min="3830" max="3830" width="35.109375" style="227" customWidth="1"/>
    <col min="3831" max="4082" width="8.88671875" style="227"/>
    <col min="4083" max="4083" width="31.88671875" style="227" bestFit="1" customWidth="1"/>
    <col min="4084" max="4084" width="15.44140625" style="227" customWidth="1"/>
    <col min="4085" max="4085" width="50" style="227" customWidth="1"/>
    <col min="4086" max="4086" width="35.109375" style="227" customWidth="1"/>
    <col min="4087" max="4338" width="8.88671875" style="227"/>
    <col min="4339" max="4339" width="31.88671875" style="227" bestFit="1" customWidth="1"/>
    <col min="4340" max="4340" width="15.44140625" style="227" customWidth="1"/>
    <col min="4341" max="4341" width="50" style="227" customWidth="1"/>
    <col min="4342" max="4342" width="35.109375" style="227" customWidth="1"/>
    <col min="4343" max="4594" width="8.88671875" style="227"/>
    <col min="4595" max="4595" width="31.88671875" style="227" bestFit="1" customWidth="1"/>
    <col min="4596" max="4596" width="15.44140625" style="227" customWidth="1"/>
    <col min="4597" max="4597" width="50" style="227" customWidth="1"/>
    <col min="4598" max="4598" width="35.109375" style="227" customWidth="1"/>
    <col min="4599" max="4850" width="8.88671875" style="227"/>
    <col min="4851" max="4851" width="31.88671875" style="227" bestFit="1" customWidth="1"/>
    <col min="4852" max="4852" width="15.44140625" style="227" customWidth="1"/>
    <col min="4853" max="4853" width="50" style="227" customWidth="1"/>
    <col min="4854" max="4854" width="35.109375" style="227" customWidth="1"/>
    <col min="4855" max="5106" width="8.88671875" style="227"/>
    <col min="5107" max="5107" width="31.88671875" style="227" bestFit="1" customWidth="1"/>
    <col min="5108" max="5108" width="15.44140625" style="227" customWidth="1"/>
    <col min="5109" max="5109" width="50" style="227" customWidth="1"/>
    <col min="5110" max="5110" width="35.109375" style="227" customWidth="1"/>
    <col min="5111" max="5362" width="8.88671875" style="227"/>
    <col min="5363" max="5363" width="31.88671875" style="227" bestFit="1" customWidth="1"/>
    <col min="5364" max="5364" width="15.44140625" style="227" customWidth="1"/>
    <col min="5365" max="5365" width="50" style="227" customWidth="1"/>
    <col min="5366" max="5366" width="35.109375" style="227" customWidth="1"/>
    <col min="5367" max="5618" width="8.88671875" style="227"/>
    <col min="5619" max="5619" width="31.88671875" style="227" bestFit="1" customWidth="1"/>
    <col min="5620" max="5620" width="15.44140625" style="227" customWidth="1"/>
    <col min="5621" max="5621" width="50" style="227" customWidth="1"/>
    <col min="5622" max="5622" width="35.109375" style="227" customWidth="1"/>
    <col min="5623" max="5874" width="8.88671875" style="227"/>
    <col min="5875" max="5875" width="31.88671875" style="227" bestFit="1" customWidth="1"/>
    <col min="5876" max="5876" width="15.44140625" style="227" customWidth="1"/>
    <col min="5877" max="5877" width="50" style="227" customWidth="1"/>
    <col min="5878" max="5878" width="35.109375" style="227" customWidth="1"/>
    <col min="5879" max="6130" width="8.88671875" style="227"/>
    <col min="6131" max="6131" width="31.88671875" style="227" bestFit="1" customWidth="1"/>
    <col min="6132" max="6132" width="15.44140625" style="227" customWidth="1"/>
    <col min="6133" max="6133" width="50" style="227" customWidth="1"/>
    <col min="6134" max="6134" width="35.109375" style="227" customWidth="1"/>
    <col min="6135" max="6386" width="8.88671875" style="227"/>
    <col min="6387" max="6387" width="31.88671875" style="227" bestFit="1" customWidth="1"/>
    <col min="6388" max="6388" width="15.44140625" style="227" customWidth="1"/>
    <col min="6389" max="6389" width="50" style="227" customWidth="1"/>
    <col min="6390" max="6390" width="35.109375" style="227" customWidth="1"/>
    <col min="6391" max="6642" width="8.88671875" style="227"/>
    <col min="6643" max="6643" width="31.88671875" style="227" bestFit="1" customWidth="1"/>
    <col min="6644" max="6644" width="15.44140625" style="227" customWidth="1"/>
    <col min="6645" max="6645" width="50" style="227" customWidth="1"/>
    <col min="6646" max="6646" width="35.109375" style="227" customWidth="1"/>
    <col min="6647" max="6898" width="8.88671875" style="227"/>
    <col min="6899" max="6899" width="31.88671875" style="227" bestFit="1" customWidth="1"/>
    <col min="6900" max="6900" width="15.44140625" style="227" customWidth="1"/>
    <col min="6901" max="6901" width="50" style="227" customWidth="1"/>
    <col min="6902" max="6902" width="35.109375" style="227" customWidth="1"/>
    <col min="6903" max="7154" width="8.88671875" style="227"/>
    <col min="7155" max="7155" width="31.88671875" style="227" bestFit="1" customWidth="1"/>
    <col min="7156" max="7156" width="15.44140625" style="227" customWidth="1"/>
    <col min="7157" max="7157" width="50" style="227" customWidth="1"/>
    <col min="7158" max="7158" width="35.109375" style="227" customWidth="1"/>
    <col min="7159" max="7410" width="8.88671875" style="227"/>
    <col min="7411" max="7411" width="31.88671875" style="227" bestFit="1" customWidth="1"/>
    <col min="7412" max="7412" width="15.44140625" style="227" customWidth="1"/>
    <col min="7413" max="7413" width="50" style="227" customWidth="1"/>
    <col min="7414" max="7414" width="35.109375" style="227" customWidth="1"/>
    <col min="7415" max="7666" width="8.88671875" style="227"/>
    <col min="7667" max="7667" width="31.88671875" style="227" bestFit="1" customWidth="1"/>
    <col min="7668" max="7668" width="15.44140625" style="227" customWidth="1"/>
    <col min="7669" max="7669" width="50" style="227" customWidth="1"/>
    <col min="7670" max="7670" width="35.109375" style="227" customWidth="1"/>
    <col min="7671" max="7922" width="8.88671875" style="227"/>
    <col min="7923" max="7923" width="31.88671875" style="227" bestFit="1" customWidth="1"/>
    <col min="7924" max="7924" width="15.44140625" style="227" customWidth="1"/>
    <col min="7925" max="7925" width="50" style="227" customWidth="1"/>
    <col min="7926" max="7926" width="35.109375" style="227" customWidth="1"/>
    <col min="7927" max="8178" width="8.88671875" style="227"/>
    <col min="8179" max="8179" width="31.88671875" style="227" bestFit="1" customWidth="1"/>
    <col min="8180" max="8180" width="15.44140625" style="227" customWidth="1"/>
    <col min="8181" max="8181" width="50" style="227" customWidth="1"/>
    <col min="8182" max="8182" width="35.109375" style="227" customWidth="1"/>
    <col min="8183" max="8434" width="8.88671875" style="227"/>
    <col min="8435" max="8435" width="31.88671875" style="227" bestFit="1" customWidth="1"/>
    <col min="8436" max="8436" width="15.44140625" style="227" customWidth="1"/>
    <col min="8437" max="8437" width="50" style="227" customWidth="1"/>
    <col min="8438" max="8438" width="35.109375" style="227" customWidth="1"/>
    <col min="8439" max="8690" width="8.88671875" style="227"/>
    <col min="8691" max="8691" width="31.88671875" style="227" bestFit="1" customWidth="1"/>
    <col min="8692" max="8692" width="15.44140625" style="227" customWidth="1"/>
    <col min="8693" max="8693" width="50" style="227" customWidth="1"/>
    <col min="8694" max="8694" width="35.109375" style="227" customWidth="1"/>
    <col min="8695" max="8946" width="8.88671875" style="227"/>
    <col min="8947" max="8947" width="31.88671875" style="227" bestFit="1" customWidth="1"/>
    <col min="8948" max="8948" width="15.44140625" style="227" customWidth="1"/>
    <col min="8949" max="8949" width="50" style="227" customWidth="1"/>
    <col min="8950" max="8950" width="35.109375" style="227" customWidth="1"/>
    <col min="8951" max="9202" width="8.88671875" style="227"/>
    <col min="9203" max="9203" width="31.88671875" style="227" bestFit="1" customWidth="1"/>
    <col min="9204" max="9204" width="15.44140625" style="227" customWidth="1"/>
    <col min="9205" max="9205" width="50" style="227" customWidth="1"/>
    <col min="9206" max="9206" width="35.109375" style="227" customWidth="1"/>
    <col min="9207" max="9458" width="8.88671875" style="227"/>
    <col min="9459" max="9459" width="31.88671875" style="227" bestFit="1" customWidth="1"/>
    <col min="9460" max="9460" width="15.44140625" style="227" customWidth="1"/>
    <col min="9461" max="9461" width="50" style="227" customWidth="1"/>
    <col min="9462" max="9462" width="35.109375" style="227" customWidth="1"/>
    <col min="9463" max="9714" width="8.88671875" style="227"/>
    <col min="9715" max="9715" width="31.88671875" style="227" bestFit="1" customWidth="1"/>
    <col min="9716" max="9716" width="15.44140625" style="227" customWidth="1"/>
    <col min="9717" max="9717" width="50" style="227" customWidth="1"/>
    <col min="9718" max="9718" width="35.109375" style="227" customWidth="1"/>
    <col min="9719" max="9970" width="8.88671875" style="227"/>
    <col min="9971" max="9971" width="31.88671875" style="227" bestFit="1" customWidth="1"/>
    <col min="9972" max="9972" width="15.44140625" style="227" customWidth="1"/>
    <col min="9973" max="9973" width="50" style="227" customWidth="1"/>
    <col min="9974" max="9974" width="35.109375" style="227" customWidth="1"/>
    <col min="9975" max="10226" width="8.88671875" style="227"/>
    <col min="10227" max="10227" width="31.88671875" style="227" bestFit="1" customWidth="1"/>
    <col min="10228" max="10228" width="15.44140625" style="227" customWidth="1"/>
    <col min="10229" max="10229" width="50" style="227" customWidth="1"/>
    <col min="10230" max="10230" width="35.109375" style="227" customWidth="1"/>
    <col min="10231" max="10482" width="8.88671875" style="227"/>
    <col min="10483" max="10483" width="31.88671875" style="227" bestFit="1" customWidth="1"/>
    <col min="10484" max="10484" width="15.44140625" style="227" customWidth="1"/>
    <col min="10485" max="10485" width="50" style="227" customWidth="1"/>
    <col min="10486" max="10486" width="35.109375" style="227" customWidth="1"/>
    <col min="10487" max="10738" width="8.88671875" style="227"/>
    <col min="10739" max="10739" width="31.88671875" style="227" bestFit="1" customWidth="1"/>
    <col min="10740" max="10740" width="15.44140625" style="227" customWidth="1"/>
    <col min="10741" max="10741" width="50" style="227" customWidth="1"/>
    <col min="10742" max="10742" width="35.109375" style="227" customWidth="1"/>
    <col min="10743" max="10994" width="8.88671875" style="227"/>
    <col min="10995" max="10995" width="31.88671875" style="227" bestFit="1" customWidth="1"/>
    <col min="10996" max="10996" width="15.44140625" style="227" customWidth="1"/>
    <col min="10997" max="10997" width="50" style="227" customWidth="1"/>
    <col min="10998" max="10998" width="35.109375" style="227" customWidth="1"/>
    <col min="10999" max="11250" width="8.88671875" style="227"/>
    <col min="11251" max="11251" width="31.88671875" style="227" bestFit="1" customWidth="1"/>
    <col min="11252" max="11252" width="15.44140625" style="227" customWidth="1"/>
    <col min="11253" max="11253" width="50" style="227" customWidth="1"/>
    <col min="11254" max="11254" width="35.109375" style="227" customWidth="1"/>
    <col min="11255" max="11506" width="8.88671875" style="227"/>
    <col min="11507" max="11507" width="31.88671875" style="227" bestFit="1" customWidth="1"/>
    <col min="11508" max="11508" width="15.44140625" style="227" customWidth="1"/>
    <col min="11509" max="11509" width="50" style="227" customWidth="1"/>
    <col min="11510" max="11510" width="35.109375" style="227" customWidth="1"/>
    <col min="11511" max="11762" width="8.88671875" style="227"/>
    <col min="11763" max="11763" width="31.88671875" style="227" bestFit="1" customWidth="1"/>
    <col min="11764" max="11764" width="15.44140625" style="227" customWidth="1"/>
    <col min="11765" max="11765" width="50" style="227" customWidth="1"/>
    <col min="11766" max="11766" width="35.109375" style="227" customWidth="1"/>
    <col min="11767" max="12018" width="8.88671875" style="227"/>
    <col min="12019" max="12019" width="31.88671875" style="227" bestFit="1" customWidth="1"/>
    <col min="12020" max="12020" width="15.44140625" style="227" customWidth="1"/>
    <col min="12021" max="12021" width="50" style="227" customWidth="1"/>
    <col min="12022" max="12022" width="35.109375" style="227" customWidth="1"/>
    <col min="12023" max="12274" width="8.88671875" style="227"/>
    <col min="12275" max="12275" width="31.88671875" style="227" bestFit="1" customWidth="1"/>
    <col min="12276" max="12276" width="15.44140625" style="227" customWidth="1"/>
    <col min="12277" max="12277" width="50" style="227" customWidth="1"/>
    <col min="12278" max="12278" width="35.109375" style="227" customWidth="1"/>
    <col min="12279" max="12530" width="8.88671875" style="227"/>
    <col min="12531" max="12531" width="31.88671875" style="227" bestFit="1" customWidth="1"/>
    <col min="12532" max="12532" width="15.44140625" style="227" customWidth="1"/>
    <col min="12533" max="12533" width="50" style="227" customWidth="1"/>
    <col min="12534" max="12534" width="35.109375" style="227" customWidth="1"/>
    <col min="12535" max="12786" width="8.88671875" style="227"/>
    <col min="12787" max="12787" width="31.88671875" style="227" bestFit="1" customWidth="1"/>
    <col min="12788" max="12788" width="15.44140625" style="227" customWidth="1"/>
    <col min="12789" max="12789" width="50" style="227" customWidth="1"/>
    <col min="12790" max="12790" width="35.109375" style="227" customWidth="1"/>
    <col min="12791" max="13042" width="8.88671875" style="227"/>
    <col min="13043" max="13043" width="31.88671875" style="227" bestFit="1" customWidth="1"/>
    <col min="13044" max="13044" width="15.44140625" style="227" customWidth="1"/>
    <col min="13045" max="13045" width="50" style="227" customWidth="1"/>
    <col min="13046" max="13046" width="35.109375" style="227" customWidth="1"/>
    <col min="13047" max="13298" width="8.88671875" style="227"/>
    <col min="13299" max="13299" width="31.88671875" style="227" bestFit="1" customWidth="1"/>
    <col min="13300" max="13300" width="15.44140625" style="227" customWidth="1"/>
    <col min="13301" max="13301" width="50" style="227" customWidth="1"/>
    <col min="13302" max="13302" width="35.109375" style="227" customWidth="1"/>
    <col min="13303" max="13554" width="8.88671875" style="227"/>
    <col min="13555" max="13555" width="31.88671875" style="227" bestFit="1" customWidth="1"/>
    <col min="13556" max="13556" width="15.44140625" style="227" customWidth="1"/>
    <col min="13557" max="13557" width="50" style="227" customWidth="1"/>
    <col min="13558" max="13558" width="35.109375" style="227" customWidth="1"/>
    <col min="13559" max="13810" width="8.88671875" style="227"/>
    <col min="13811" max="13811" width="31.88671875" style="227" bestFit="1" customWidth="1"/>
    <col min="13812" max="13812" width="15.44140625" style="227" customWidth="1"/>
    <col min="13813" max="13813" width="50" style="227" customWidth="1"/>
    <col min="13814" max="13814" width="35.109375" style="227" customWidth="1"/>
    <col min="13815" max="14066" width="8.88671875" style="227"/>
    <col min="14067" max="14067" width="31.88671875" style="227" bestFit="1" customWidth="1"/>
    <col min="14068" max="14068" width="15.44140625" style="227" customWidth="1"/>
    <col min="14069" max="14069" width="50" style="227" customWidth="1"/>
    <col min="14070" max="14070" width="35.109375" style="227" customWidth="1"/>
    <col min="14071" max="14322" width="8.88671875" style="227"/>
    <col min="14323" max="14323" width="31.88671875" style="227" bestFit="1" customWidth="1"/>
    <col min="14324" max="14324" width="15.44140625" style="227" customWidth="1"/>
    <col min="14325" max="14325" width="50" style="227" customWidth="1"/>
    <col min="14326" max="14326" width="35.109375" style="227" customWidth="1"/>
    <col min="14327" max="14578" width="8.88671875" style="227"/>
    <col min="14579" max="14579" width="31.88671875" style="227" bestFit="1" customWidth="1"/>
    <col min="14580" max="14580" width="15.44140625" style="227" customWidth="1"/>
    <col min="14581" max="14581" width="50" style="227" customWidth="1"/>
    <col min="14582" max="14582" width="35.109375" style="227" customWidth="1"/>
    <col min="14583" max="14834" width="8.88671875" style="227"/>
    <col min="14835" max="14835" width="31.88671875" style="227" bestFit="1" customWidth="1"/>
    <col min="14836" max="14836" width="15.44140625" style="227" customWidth="1"/>
    <col min="14837" max="14837" width="50" style="227" customWidth="1"/>
    <col min="14838" max="14838" width="35.109375" style="227" customWidth="1"/>
    <col min="14839" max="15090" width="8.88671875" style="227"/>
    <col min="15091" max="15091" width="31.88671875" style="227" bestFit="1" customWidth="1"/>
    <col min="15092" max="15092" width="15.44140625" style="227" customWidth="1"/>
    <col min="15093" max="15093" width="50" style="227" customWidth="1"/>
    <col min="15094" max="15094" width="35.109375" style="227" customWidth="1"/>
    <col min="15095" max="15346" width="8.88671875" style="227"/>
    <col min="15347" max="15347" width="31.88671875" style="227" bestFit="1" customWidth="1"/>
    <col min="15348" max="15348" width="15.44140625" style="227" customWidth="1"/>
    <col min="15349" max="15349" width="50" style="227" customWidth="1"/>
    <col min="15350" max="15350" width="35.109375" style="227" customWidth="1"/>
    <col min="15351" max="15602" width="8.88671875" style="227"/>
    <col min="15603" max="15603" width="31.88671875" style="227" bestFit="1" customWidth="1"/>
    <col min="15604" max="15604" width="15.44140625" style="227" customWidth="1"/>
    <col min="15605" max="15605" width="50" style="227" customWidth="1"/>
    <col min="15606" max="15606" width="35.109375" style="227" customWidth="1"/>
    <col min="15607" max="15858" width="8.88671875" style="227"/>
    <col min="15859" max="15859" width="31.88671875" style="227" bestFit="1" customWidth="1"/>
    <col min="15860" max="15860" width="15.44140625" style="227" customWidth="1"/>
    <col min="15861" max="15861" width="50" style="227" customWidth="1"/>
    <col min="15862" max="15862" width="35.109375" style="227" customWidth="1"/>
    <col min="15863" max="16114" width="8.88671875" style="227"/>
    <col min="16115" max="16115" width="31.88671875" style="227" bestFit="1" customWidth="1"/>
    <col min="16116" max="16116" width="15.44140625" style="227" customWidth="1"/>
    <col min="16117" max="16117" width="50" style="227" customWidth="1"/>
    <col min="16118" max="16118" width="35.109375" style="227" customWidth="1"/>
    <col min="16119" max="16384" width="8.88671875" style="227"/>
  </cols>
  <sheetData>
    <row r="2" spans="2:6" s="224" customFormat="1">
      <c r="B2" s="528" t="s">
        <v>0</v>
      </c>
      <c r="C2" s="528"/>
      <c r="D2" s="528"/>
      <c r="E2" s="222"/>
      <c r="F2" s="223"/>
    </row>
    <row r="3" spans="2:6" s="224" customFormat="1">
      <c r="B3" s="225"/>
      <c r="C3" s="223"/>
      <c r="D3" s="226"/>
      <c r="E3" s="223"/>
      <c r="F3" s="223"/>
    </row>
    <row r="6" spans="2:6">
      <c r="B6" s="66" t="s">
        <v>1</v>
      </c>
      <c r="C6" s="65" t="s">
        <v>2</v>
      </c>
      <c r="D6" s="66" t="s">
        <v>3</v>
      </c>
      <c r="E6" s="65" t="s">
        <v>4</v>
      </c>
    </row>
    <row r="7" spans="2:6" ht="14.4">
      <c r="B7" s="526" t="s">
        <v>5</v>
      </c>
      <c r="C7" s="433" t="s">
        <v>6</v>
      </c>
      <c r="D7" s="228" t="s">
        <v>7</v>
      </c>
      <c r="E7" s="271" t="s">
        <v>8</v>
      </c>
    </row>
    <row r="8" spans="2:6" ht="14.4">
      <c r="B8" s="529"/>
      <c r="C8" s="433" t="s">
        <v>9</v>
      </c>
      <c r="D8" s="228" t="s">
        <v>10</v>
      </c>
      <c r="E8" s="271" t="s">
        <v>11</v>
      </c>
    </row>
    <row r="9" spans="2:6">
      <c r="B9" s="529"/>
      <c r="C9" s="433" t="s">
        <v>12</v>
      </c>
      <c r="D9" s="230" t="s">
        <v>13</v>
      </c>
      <c r="E9" s="229" t="s">
        <v>14</v>
      </c>
    </row>
    <row r="10" spans="2:6" ht="26.4">
      <c r="B10" s="527"/>
      <c r="C10" s="433"/>
      <c r="D10" s="230" t="s">
        <v>15</v>
      </c>
      <c r="E10" s="270" t="s">
        <v>16</v>
      </c>
    </row>
    <row r="11" spans="2:6">
      <c r="B11" s="526" t="s">
        <v>17</v>
      </c>
      <c r="C11" s="433" t="s">
        <v>18</v>
      </c>
      <c r="D11" s="228" t="s">
        <v>19</v>
      </c>
      <c r="E11" s="229" t="s">
        <v>20</v>
      </c>
    </row>
    <row r="12" spans="2:6" ht="26.4">
      <c r="B12" s="529"/>
      <c r="C12" s="433" t="s">
        <v>21</v>
      </c>
      <c r="D12" s="228" t="s">
        <v>22</v>
      </c>
      <c r="E12" s="271" t="s">
        <v>23</v>
      </c>
    </row>
    <row r="13" spans="2:6" ht="26.4">
      <c r="B13" s="529"/>
      <c r="C13" s="433" t="s">
        <v>24</v>
      </c>
      <c r="D13" s="228" t="s">
        <v>25</v>
      </c>
      <c r="E13" s="270" t="s">
        <v>26</v>
      </c>
    </row>
    <row r="14" spans="2:6" ht="26.4">
      <c r="B14" s="529"/>
      <c r="C14" s="433" t="s">
        <v>27</v>
      </c>
      <c r="D14" s="228" t="s">
        <v>28</v>
      </c>
      <c r="E14" s="270" t="s">
        <v>29</v>
      </c>
    </row>
    <row r="15" spans="2:6" ht="26.4" customHeight="1">
      <c r="B15" s="526" t="s">
        <v>30</v>
      </c>
      <c r="C15" s="433" t="s">
        <v>31</v>
      </c>
      <c r="D15" s="228" t="s">
        <v>32</v>
      </c>
      <c r="E15" s="271" t="s">
        <v>33</v>
      </c>
    </row>
    <row r="16" spans="2:6" ht="14.4">
      <c r="B16" s="529"/>
      <c r="C16" s="433" t="s">
        <v>34</v>
      </c>
      <c r="D16" s="228" t="s">
        <v>35</v>
      </c>
      <c r="E16" s="271" t="s">
        <v>36</v>
      </c>
    </row>
    <row r="17" spans="2:5" ht="26.4">
      <c r="B17" s="529"/>
      <c r="C17" s="433" t="s">
        <v>37</v>
      </c>
      <c r="D17" s="228" t="s">
        <v>38</v>
      </c>
      <c r="E17" s="271" t="s">
        <v>39</v>
      </c>
    </row>
    <row r="18" spans="2:5" ht="26.4">
      <c r="B18" s="529"/>
      <c r="C18" s="433" t="s">
        <v>40</v>
      </c>
      <c r="D18" s="228" t="s">
        <v>41</v>
      </c>
      <c r="E18" s="271" t="s">
        <v>42</v>
      </c>
    </row>
    <row r="19" spans="2:5" ht="26.4">
      <c r="B19" s="529"/>
      <c r="C19" s="433" t="s">
        <v>43</v>
      </c>
      <c r="D19" s="228" t="s">
        <v>44</v>
      </c>
      <c r="E19" s="271" t="s">
        <v>45</v>
      </c>
    </row>
    <row r="20" spans="2:5" ht="14.4">
      <c r="B20" s="268" t="s">
        <v>46</v>
      </c>
      <c r="C20" s="434" t="s">
        <v>47</v>
      </c>
      <c r="D20" s="228" t="s">
        <v>48</v>
      </c>
      <c r="E20" s="271" t="s">
        <v>49</v>
      </c>
    </row>
    <row r="21" spans="2:5" ht="26.4">
      <c r="B21" s="526" t="s">
        <v>50</v>
      </c>
      <c r="C21" s="434" t="s">
        <v>51</v>
      </c>
      <c r="D21" s="228" t="s">
        <v>52</v>
      </c>
      <c r="E21" s="271" t="s">
        <v>53</v>
      </c>
    </row>
    <row r="22" spans="2:5" ht="26.4">
      <c r="B22" s="529"/>
      <c r="C22" s="434" t="s">
        <v>54</v>
      </c>
      <c r="D22" s="228" t="s">
        <v>55</v>
      </c>
      <c r="E22" s="271" t="s">
        <v>56</v>
      </c>
    </row>
    <row r="23" spans="2:5" ht="14.4">
      <c r="B23" s="529"/>
      <c r="C23" s="434" t="s">
        <v>57</v>
      </c>
      <c r="D23" s="228" t="s">
        <v>58</v>
      </c>
      <c r="E23" s="271" t="s">
        <v>59</v>
      </c>
    </row>
    <row r="24" spans="2:5" ht="14.4">
      <c r="B24" s="529"/>
      <c r="C24" s="434" t="s">
        <v>60</v>
      </c>
      <c r="D24" s="228" t="s">
        <v>61</v>
      </c>
      <c r="E24" s="271" t="s">
        <v>62</v>
      </c>
    </row>
    <row r="25" spans="2:5" ht="14.4">
      <c r="B25" s="529"/>
      <c r="C25" s="434" t="s">
        <v>63</v>
      </c>
      <c r="D25" s="228" t="s">
        <v>64</v>
      </c>
      <c r="E25" s="271" t="s">
        <v>65</v>
      </c>
    </row>
    <row r="26" spans="2:5" ht="14.4">
      <c r="B26" s="527"/>
      <c r="C26" s="434" t="s">
        <v>66</v>
      </c>
      <c r="D26" s="228" t="s">
        <v>67</v>
      </c>
      <c r="E26" s="271" t="s">
        <v>68</v>
      </c>
    </row>
    <row r="27" spans="2:5" ht="39.6">
      <c r="B27" s="268" t="s">
        <v>69</v>
      </c>
      <c r="C27" s="434" t="s">
        <v>70</v>
      </c>
      <c r="D27" s="228" t="s">
        <v>71</v>
      </c>
      <c r="E27" s="271" t="s">
        <v>72</v>
      </c>
    </row>
    <row r="28" spans="2:5" ht="26.4">
      <c r="B28" s="277" t="s">
        <v>73</v>
      </c>
      <c r="C28" s="434" t="s">
        <v>74</v>
      </c>
      <c r="D28" s="228" t="s">
        <v>75</v>
      </c>
      <c r="E28" s="271" t="s">
        <v>76</v>
      </c>
    </row>
    <row r="29" spans="2:5" ht="39.6" customHeight="1">
      <c r="B29" s="526" t="s">
        <v>77</v>
      </c>
      <c r="C29" s="434" t="s">
        <v>78</v>
      </c>
      <c r="D29" s="228" t="s">
        <v>79</v>
      </c>
      <c r="E29" s="271" t="s">
        <v>80</v>
      </c>
    </row>
    <row r="30" spans="2:5" ht="4.95" customHeight="1">
      <c r="B30" s="527"/>
      <c r="C30" s="434"/>
      <c r="D30" s="228"/>
      <c r="E30" s="271"/>
    </row>
    <row r="31" spans="2:5" ht="26.4">
      <c r="B31" s="525" t="s">
        <v>81</v>
      </c>
      <c r="C31" s="435" t="s">
        <v>82</v>
      </c>
      <c r="D31" s="230" t="s">
        <v>83</v>
      </c>
      <c r="E31" s="231" t="s">
        <v>84</v>
      </c>
    </row>
    <row r="32" spans="2:5">
      <c r="B32" s="525"/>
      <c r="C32" s="435" t="s">
        <v>85</v>
      </c>
      <c r="D32" s="230" t="s">
        <v>86</v>
      </c>
      <c r="E32" s="232" t="s">
        <v>87</v>
      </c>
    </row>
    <row r="33" spans="2:5">
      <c r="B33" s="525" t="s">
        <v>88</v>
      </c>
      <c r="C33" s="433" t="s">
        <v>89</v>
      </c>
      <c r="D33" s="230" t="s">
        <v>90</v>
      </c>
      <c r="E33" s="229" t="s">
        <v>91</v>
      </c>
    </row>
    <row r="34" spans="2:5">
      <c r="B34" s="525"/>
      <c r="C34" s="433" t="s">
        <v>92</v>
      </c>
      <c r="D34" s="230" t="s">
        <v>93</v>
      </c>
      <c r="E34" s="229" t="s">
        <v>94</v>
      </c>
    </row>
    <row r="35" spans="2:5" ht="26.4">
      <c r="B35" s="268" t="s">
        <v>95</v>
      </c>
      <c r="C35" s="433" t="s">
        <v>96</v>
      </c>
      <c r="D35" s="230" t="s">
        <v>97</v>
      </c>
      <c r="E35" s="271" t="s">
        <v>98</v>
      </c>
    </row>
    <row r="36" spans="2:5" ht="39.6">
      <c r="B36" s="233" t="s">
        <v>99</v>
      </c>
      <c r="C36" s="436" t="s">
        <v>100</v>
      </c>
      <c r="D36" s="234" t="s">
        <v>101</v>
      </c>
      <c r="E36" s="229" t="s">
        <v>102</v>
      </c>
    </row>
    <row r="37" spans="2:5" ht="14.4">
      <c r="B37" s="522" t="s">
        <v>103</v>
      </c>
      <c r="C37" s="436" t="s">
        <v>104</v>
      </c>
      <c r="D37" s="234" t="s">
        <v>105</v>
      </c>
      <c r="E37" s="271" t="s">
        <v>106</v>
      </c>
    </row>
    <row r="38" spans="2:5" ht="26.4">
      <c r="B38" s="523"/>
      <c r="C38" s="436" t="s">
        <v>107</v>
      </c>
      <c r="D38" s="234" t="s">
        <v>108</v>
      </c>
      <c r="E38" s="271" t="s">
        <v>109</v>
      </c>
    </row>
    <row r="39" spans="2:5" ht="26.4">
      <c r="B39" s="524"/>
      <c r="C39" s="436" t="s">
        <v>110</v>
      </c>
      <c r="D39" s="234" t="s">
        <v>111</v>
      </c>
      <c r="E39" s="271" t="s">
        <v>112</v>
      </c>
    </row>
  </sheetData>
  <mergeCells count="9">
    <mergeCell ref="B37:B39"/>
    <mergeCell ref="B31:B32"/>
    <mergeCell ref="B33:B34"/>
    <mergeCell ref="B29:B30"/>
    <mergeCell ref="B2:D2"/>
    <mergeCell ref="B11:B14"/>
    <mergeCell ref="B15:B19"/>
    <mergeCell ref="B21:B26"/>
    <mergeCell ref="B7:B10"/>
  </mergeCells>
  <hyperlinks>
    <hyperlink ref="E9" location="'KM1'!A1" display="KM1'!A1" xr:uid="{00000000-0004-0000-0000-000002000000}"/>
    <hyperlink ref="E11" location="UE_OV1!A1" display="UE_OV1!A1" xr:uid="{00000000-0004-0000-0000-000003000000}"/>
    <hyperlink ref="E31" location="LRSum!A1" display="LRSum!A1" xr:uid="{00000000-0004-0000-0000-000005000000}"/>
    <hyperlink ref="E32" location="LRcom!A1" display="LRcom!A1" xr:uid="{00000000-0004-0000-0000-000006000000}"/>
    <hyperlink ref="E33" location="'LIQ1'!A1" display="LIQ1'!A1" xr:uid="{00000000-0004-0000-0000-000007000000}"/>
    <hyperlink ref="E34" location="'LIQ2'!A1" display="LIQ2'!A1" xr:uid="{00000000-0004-0000-0000-000008000000}"/>
    <hyperlink ref="E36" location="IRRBB1!A1" display="IRRBB1'!A1" xr:uid="{00000000-0004-0000-0000-00000D000000}"/>
    <hyperlink ref="E7" location="'CC1'!A1" display="'CC1'!A1" xr:uid="{604CAB59-A95F-4118-BBEA-56198D32277D}"/>
    <hyperlink ref="E8" location="'CC2'!A1" display="'CC2'!A1" xr:uid="{E788CF42-3526-444C-A584-540FAFF9C720}"/>
    <hyperlink ref="E12" location="'CR8'!A1" display="'CR8'!A1" xr:uid="{E5FECC7F-62C6-47E2-8587-FDFA23043597}"/>
    <hyperlink ref="E13" location="CR10.3!A1" display="CR10.3!A1" xr:uid="{324863EB-2F27-4B8B-8C24-D3A176707FA7}"/>
    <hyperlink ref="E14" location="CR10.5!A1" display="CR10.5!A1" xr:uid="{E077E860-5519-4D14-9F55-6E4D78B39643}"/>
    <hyperlink ref="E15" location="'CCR1'!A1" display="'CCR1'!A1" xr:uid="{F8C98D43-5337-4CB5-9B78-284C5D1FFFC9}"/>
    <hyperlink ref="E16" location="'CCR2'!A1" display="'CCR2'!A1" xr:uid="{427BA1EE-EF69-4166-92B4-054C552511F9}"/>
    <hyperlink ref="E17" location="'CCR5'!A1" display="'CCR5'!A1" xr:uid="{3E5A2310-1948-44E7-9CE4-D72787E52950}"/>
    <hyperlink ref="E18" location="'CCR3'!A1" display="'CCR3'!A1" xr:uid="{403F5A90-B127-49B5-B14E-AE7BED7D9793}"/>
    <hyperlink ref="E20" location="' CCyB2'!A1" display="' CCyB2'!A1" xr:uid="{24EAB851-D04A-4FF2-8E55-7E260F146A15}"/>
    <hyperlink ref="E21" location="'CQ1'!A1" display="'CQ1'!A1" xr:uid="{D96FC987-1291-4E05-8528-8CF1BB710BBD}"/>
    <hyperlink ref="E22" location="'CQ5'!A1" display="'CQ5'!A1" xr:uid="{95C25574-F2CD-40F0-A1DA-683A08370D0A}"/>
    <hyperlink ref="E23" location="'CQ7'!A1" display="'CQ7'!A1" xr:uid="{7A79BD51-5BBF-486C-9957-87FF240ECA07}"/>
    <hyperlink ref="E24" location="'CR1'!A1" display="'CR1'!A1" xr:uid="{C0907400-1B63-4212-A61E-DE9C83F236B9}"/>
    <hyperlink ref="E25" location="'CR1-A'!A1" display="'CR1-A'!A1" xr:uid="{4A4A7D34-0AB9-4850-AEE7-5D77439E6FAF}"/>
    <hyperlink ref="E26" location="'CR2'!A1" display="'CR2'!A1" xr:uid="{6ACDD7F3-C7F6-410D-96B0-EFC7C1FE71B5}"/>
    <hyperlink ref="E27" location="'CR5'!A1" display="'CR5'!A1" xr:uid="{9D938C0A-16B2-4627-95C3-933B75043DB0}"/>
    <hyperlink ref="E35" location="'MR1'!A1" display="'MR1'!A1" xr:uid="{9D54BE81-C3D9-40E0-BCAB-176E098ED792}"/>
    <hyperlink ref="E10" location="Tranzitorii!A1" display="Tranzitorii!A1" xr:uid="{F69DDBE2-3F04-40C7-8C08-81112CF6FBE3}"/>
    <hyperlink ref="E37" location="'SEC1'!A1" display="'SEC1'!A1" xr:uid="{FAFA80A3-1576-4DE4-8F02-6C7B06FF6F22}"/>
    <hyperlink ref="E38" location="'SEC3'!A1" display="'SEC3'!A1" xr:uid="{A816B023-E57E-45B7-AD8F-389B3B68FB8C}"/>
    <hyperlink ref="E39" location="'SEC5'!A1" display="'SEC5'!A1" xr:uid="{7635547B-0369-4780-845D-97945C56A733}"/>
    <hyperlink ref="E19" location="'CRR4'!A1" display="'CRR4'!A1" xr:uid="{10534DC9-6ACF-453C-9C31-5254097DA687}"/>
    <hyperlink ref="E28" location="'CR4'!A1" display="'CR4'!A1" xr:uid="{2980FA0E-0831-43D7-82DD-076CA6B4DD88}"/>
    <hyperlink ref="E29" location="'CR6'!A1" display="'CR6'!A1" xr:uid="{E3585E0A-C80C-46D8-91C1-943E126A8A2E}"/>
  </hyperlinks>
  <printOptions horizontalCentered="1"/>
  <pageMargins left="0.45" right="0.45" top="0.5" bottom="0.5" header="0.3" footer="0.3"/>
  <pageSetup paperSize="9" orientation="landscape" r:id="rId1"/>
  <headerFooter differentOddEven="1">
    <oddFooter>&amp;C&amp;"arial unicode ms,Regular"&amp;9UniCredit Bank Internal Use Only&amp;L&amp;"Arial,Regular"&amp;09&amp;K000000 UniCredit Bank Internal Use Only</oddFooter>
    <evenFooter>&amp;C&amp;"Arial,Regular"&amp;09&amp;K000000 UniCredit Bank Internal Use Only</evenFooter>
    <firstFooter>&amp;C&amp;"Arial,Regular"&amp;09&amp;K000000 UniCredit Bank Internal Use Only</first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959A0-5D77-4290-8C2F-1802E8DFABA3}">
  <dimension ref="A1:J17"/>
  <sheetViews>
    <sheetView zoomScale="80" zoomScaleNormal="80" workbookViewId="0">
      <selection activeCell="E20" sqref="E20"/>
    </sheetView>
  </sheetViews>
  <sheetFormatPr defaultColWidth="8.88671875" defaultRowHeight="13.2"/>
  <cols>
    <col min="1" max="1" width="8.88671875" style="21"/>
    <col min="2" max="2" width="66.6640625" style="21" customWidth="1"/>
    <col min="3" max="5" width="12.88671875" style="21" customWidth="1"/>
    <col min="6" max="6" width="15.44140625" style="21" customWidth="1"/>
    <col min="7" max="10" width="12.88671875" style="21" customWidth="1"/>
    <col min="11" max="16384" width="8.88671875" style="21"/>
  </cols>
  <sheetData>
    <row r="1" spans="1:10">
      <c r="A1" s="62" t="s">
        <v>113</v>
      </c>
    </row>
    <row r="2" spans="1:10">
      <c r="A2" s="62"/>
    </row>
    <row r="3" spans="1:10">
      <c r="A3" s="58" t="s">
        <v>447</v>
      </c>
    </row>
    <row r="4" spans="1:10">
      <c r="A4" s="521" t="s">
        <v>114</v>
      </c>
    </row>
    <row r="5" spans="1:10" ht="13.8" thickBot="1">
      <c r="A5" s="521"/>
    </row>
    <row r="6" spans="1:10" ht="79.8" thickBot="1">
      <c r="A6" s="59"/>
      <c r="B6" s="51" t="s">
        <v>448</v>
      </c>
      <c r="C6" s="54" t="s">
        <v>449</v>
      </c>
      <c r="D6" s="54" t="s">
        <v>450</v>
      </c>
      <c r="E6" s="54" t="s">
        <v>451</v>
      </c>
      <c r="F6" s="54" t="s">
        <v>452</v>
      </c>
      <c r="G6" s="54" t="s">
        <v>453</v>
      </c>
      <c r="H6" s="54" t="s">
        <v>454</v>
      </c>
      <c r="I6" s="54" t="s">
        <v>432</v>
      </c>
      <c r="J6" s="54" t="s">
        <v>455</v>
      </c>
    </row>
    <row r="7" spans="1:10" ht="13.8" thickBot="1">
      <c r="A7" s="10" t="s">
        <v>456</v>
      </c>
      <c r="B7" s="5" t="s">
        <v>457</v>
      </c>
      <c r="C7" s="4">
        <v>0</v>
      </c>
      <c r="D7" s="6">
        <v>0</v>
      </c>
      <c r="E7" s="60">
        <v>0</v>
      </c>
      <c r="F7" s="6">
        <v>0</v>
      </c>
      <c r="G7" s="6">
        <v>0</v>
      </c>
      <c r="H7" s="6">
        <v>0</v>
      </c>
      <c r="I7" s="6">
        <v>0</v>
      </c>
      <c r="J7" s="6">
        <v>0</v>
      </c>
    </row>
    <row r="8" spans="1:10" ht="13.8" thickBot="1">
      <c r="A8" s="10" t="s">
        <v>458</v>
      </c>
      <c r="B8" s="5" t="s">
        <v>459</v>
      </c>
      <c r="C8" s="4">
        <v>0</v>
      </c>
      <c r="D8" s="6">
        <v>0</v>
      </c>
      <c r="E8" s="60">
        <v>0</v>
      </c>
      <c r="F8" s="6">
        <v>0</v>
      </c>
      <c r="G8" s="6">
        <v>0</v>
      </c>
      <c r="H8" s="6">
        <v>0</v>
      </c>
      <c r="I8" s="6">
        <v>0</v>
      </c>
      <c r="J8" s="6">
        <v>0</v>
      </c>
    </row>
    <row r="9" spans="1:10" ht="13.8" thickBot="1">
      <c r="A9" s="10">
        <v>1</v>
      </c>
      <c r="B9" s="5" t="s">
        <v>460</v>
      </c>
      <c r="C9" s="25">
        <v>6461.1612919100007</v>
      </c>
      <c r="D9" s="8">
        <v>29408.514773299998</v>
      </c>
      <c r="E9" s="60">
        <v>0</v>
      </c>
      <c r="F9" s="6" t="s">
        <v>1012</v>
      </c>
      <c r="G9" s="8">
        <v>132494.90693535193</v>
      </c>
      <c r="H9" s="8">
        <v>50217.546044588002</v>
      </c>
      <c r="I9" s="8">
        <v>50217.546044588002</v>
      </c>
      <c r="J9" s="8">
        <v>27461.857132969999</v>
      </c>
    </row>
    <row r="10" spans="1:10" ht="13.8" thickBot="1">
      <c r="A10" s="10">
        <v>2</v>
      </c>
      <c r="B10" s="5" t="s">
        <v>461</v>
      </c>
      <c r="C10" s="4">
        <v>0</v>
      </c>
      <c r="D10" s="6">
        <v>0</v>
      </c>
      <c r="E10" s="60">
        <v>0</v>
      </c>
      <c r="F10" s="60">
        <v>0</v>
      </c>
      <c r="G10" s="6">
        <v>0</v>
      </c>
      <c r="H10" s="6">
        <v>0</v>
      </c>
      <c r="I10" s="6">
        <v>0</v>
      </c>
      <c r="J10" s="6">
        <v>0</v>
      </c>
    </row>
    <row r="11" spans="1:10" ht="27" thickBot="1">
      <c r="A11" s="10" t="s">
        <v>291</v>
      </c>
      <c r="B11" s="61" t="s">
        <v>462</v>
      </c>
      <c r="C11" s="4">
        <v>0</v>
      </c>
      <c r="D11" s="6">
        <v>0</v>
      </c>
      <c r="E11" s="60">
        <v>0</v>
      </c>
      <c r="F11" s="60">
        <v>0</v>
      </c>
      <c r="G11" s="6">
        <v>0</v>
      </c>
      <c r="H11" s="6">
        <v>0</v>
      </c>
      <c r="I11" s="6">
        <v>0</v>
      </c>
      <c r="J11" s="6">
        <v>0</v>
      </c>
    </row>
    <row r="12" spans="1:10" ht="27" thickBot="1">
      <c r="A12" s="10" t="s">
        <v>463</v>
      </c>
      <c r="B12" s="61" t="s">
        <v>464</v>
      </c>
      <c r="C12" s="4">
        <v>0</v>
      </c>
      <c r="D12" s="6">
        <v>0</v>
      </c>
      <c r="E12" s="60">
        <v>0</v>
      </c>
      <c r="F12" s="60">
        <v>0</v>
      </c>
      <c r="G12" s="6">
        <v>0</v>
      </c>
      <c r="H12" s="6">
        <v>0</v>
      </c>
      <c r="I12" s="6">
        <v>0</v>
      </c>
      <c r="J12" s="6">
        <v>0</v>
      </c>
    </row>
    <row r="13" spans="1:10" ht="13.8" thickBot="1">
      <c r="A13" s="10" t="s">
        <v>465</v>
      </c>
      <c r="B13" s="61" t="s">
        <v>466</v>
      </c>
      <c r="C13" s="4">
        <v>0</v>
      </c>
      <c r="D13" s="6">
        <v>0</v>
      </c>
      <c r="E13" s="60">
        <v>0</v>
      </c>
      <c r="F13" s="60">
        <v>0</v>
      </c>
      <c r="G13" s="6">
        <v>0</v>
      </c>
      <c r="H13" s="6">
        <v>0</v>
      </c>
      <c r="I13" s="6">
        <v>0</v>
      </c>
      <c r="J13" s="6">
        <v>0</v>
      </c>
    </row>
    <row r="14" spans="1:10" ht="13.8" thickBot="1">
      <c r="A14" s="10">
        <v>3</v>
      </c>
      <c r="B14" s="5" t="s">
        <v>467</v>
      </c>
      <c r="C14" s="4">
        <v>0</v>
      </c>
      <c r="D14" s="6">
        <v>0</v>
      </c>
      <c r="E14" s="60">
        <v>0</v>
      </c>
      <c r="F14" s="60">
        <v>0</v>
      </c>
      <c r="G14" s="8">
        <v>816490.99288000003</v>
      </c>
      <c r="H14" s="8">
        <v>3653.7861133540005</v>
      </c>
      <c r="I14" s="8">
        <v>3653.7861133540005</v>
      </c>
      <c r="J14" s="8">
        <v>748.9064804520001</v>
      </c>
    </row>
    <row r="15" spans="1:10" ht="13.8" thickBot="1">
      <c r="A15" s="10">
        <v>4</v>
      </c>
      <c r="B15" s="5" t="s">
        <v>468</v>
      </c>
      <c r="C15" s="4">
        <v>0</v>
      </c>
      <c r="D15" s="6">
        <v>0</v>
      </c>
      <c r="E15" s="60">
        <v>0</v>
      </c>
      <c r="F15" s="60">
        <v>0</v>
      </c>
      <c r="G15" s="6">
        <v>0</v>
      </c>
      <c r="H15" s="6">
        <v>0</v>
      </c>
      <c r="I15" s="6">
        <v>0</v>
      </c>
      <c r="J15" s="6">
        <v>0</v>
      </c>
    </row>
    <row r="16" spans="1:10" ht="13.8" thickBot="1">
      <c r="A16" s="10">
        <v>5</v>
      </c>
      <c r="B16" s="5" t="s">
        <v>469</v>
      </c>
      <c r="C16" s="4">
        <v>0</v>
      </c>
      <c r="D16" s="6">
        <v>0</v>
      </c>
      <c r="E16" s="60">
        <v>0</v>
      </c>
      <c r="F16" s="60">
        <v>0</v>
      </c>
      <c r="G16" s="6">
        <v>0</v>
      </c>
      <c r="H16" s="6">
        <v>0</v>
      </c>
      <c r="I16" s="6">
        <v>0</v>
      </c>
      <c r="J16" s="6">
        <v>0</v>
      </c>
    </row>
    <row r="17" spans="1:10" ht="21" customHeight="1" thickBot="1">
      <c r="A17" s="10">
        <v>6</v>
      </c>
      <c r="B17" s="2" t="s">
        <v>127</v>
      </c>
      <c r="C17" s="9">
        <v>6461.1612919100007</v>
      </c>
      <c r="D17" s="7">
        <v>29408.514773299998</v>
      </c>
      <c r="E17" s="3">
        <v>0</v>
      </c>
      <c r="F17" s="3">
        <v>0</v>
      </c>
      <c r="G17" s="7">
        <v>948985.89981535194</v>
      </c>
      <c r="H17" s="7">
        <v>53871.332157942001</v>
      </c>
      <c r="I17" s="7">
        <v>53871.332157942001</v>
      </c>
      <c r="J17" s="7">
        <v>28210.763613421997</v>
      </c>
    </row>
  </sheetData>
  <hyperlinks>
    <hyperlink ref="A1" location="Content!A1" display="Cuprins" xr:uid="{71A23B6B-7ECD-4245-83C7-8AED059413C2}"/>
  </hyperlink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DD7F4-4752-456F-9F56-5820F00B9F4C}">
  <dimension ref="A1:D12"/>
  <sheetViews>
    <sheetView zoomScale="80" zoomScaleNormal="80" workbookViewId="0">
      <selection activeCell="E27" sqref="E27"/>
    </sheetView>
  </sheetViews>
  <sheetFormatPr defaultColWidth="8.88671875" defaultRowHeight="13.2"/>
  <cols>
    <col min="1" max="1" width="8.88671875" style="21"/>
    <col min="2" max="2" width="73" style="21" customWidth="1"/>
    <col min="3" max="3" width="12.88671875" style="21" customWidth="1"/>
    <col min="4" max="16384" width="8.88671875" style="21"/>
  </cols>
  <sheetData>
    <row r="1" spans="1:4">
      <c r="A1" s="62" t="s">
        <v>113</v>
      </c>
    </row>
    <row r="2" spans="1:4">
      <c r="A2" s="62"/>
    </row>
    <row r="3" spans="1:4">
      <c r="A3" s="58" t="s">
        <v>470</v>
      </c>
    </row>
    <row r="4" spans="1:4">
      <c r="A4" s="521" t="s">
        <v>114</v>
      </c>
    </row>
    <row r="5" spans="1:4" ht="13.8" thickBot="1"/>
    <row r="6" spans="1:4" ht="27" thickBot="1">
      <c r="A6" s="591" t="s">
        <v>471</v>
      </c>
      <c r="B6" s="592"/>
      <c r="C6" s="474" t="s">
        <v>432</v>
      </c>
      <c r="D6" s="431" t="s">
        <v>455</v>
      </c>
    </row>
    <row r="7" spans="1:4">
      <c r="A7" s="470">
        <v>1</v>
      </c>
      <c r="B7" s="471" t="s">
        <v>472</v>
      </c>
      <c r="C7" s="472">
        <v>0</v>
      </c>
      <c r="D7" s="473">
        <v>0</v>
      </c>
    </row>
    <row r="8" spans="1:4">
      <c r="A8" s="244">
        <v>2</v>
      </c>
      <c r="B8" s="243" t="s">
        <v>473</v>
      </c>
      <c r="C8" s="111">
        <v>0</v>
      </c>
      <c r="D8" s="245">
        <v>0</v>
      </c>
    </row>
    <row r="9" spans="1:4">
      <c r="A9" s="244">
        <v>3</v>
      </c>
      <c r="B9" s="243" t="s">
        <v>474</v>
      </c>
      <c r="C9" s="111">
        <v>0</v>
      </c>
      <c r="D9" s="245">
        <v>0</v>
      </c>
    </row>
    <row r="10" spans="1:4">
      <c r="A10" s="244">
        <v>4</v>
      </c>
      <c r="B10" s="243" t="s">
        <v>475</v>
      </c>
      <c r="C10" s="284">
        <v>250.3416804</v>
      </c>
      <c r="D10" s="246">
        <v>62.169749499999995</v>
      </c>
    </row>
    <row r="11" spans="1:4">
      <c r="A11" s="244" t="s">
        <v>476</v>
      </c>
      <c r="B11" s="243" t="s">
        <v>477</v>
      </c>
      <c r="C11" s="111">
        <v>0</v>
      </c>
      <c r="D11" s="247">
        <v>0</v>
      </c>
    </row>
    <row r="12" spans="1:4" ht="21" customHeight="1" thickBot="1">
      <c r="A12" s="248">
        <v>5</v>
      </c>
      <c r="B12" s="249" t="s">
        <v>478</v>
      </c>
      <c r="C12" s="285">
        <v>250.3416804</v>
      </c>
      <c r="D12" s="250">
        <v>62.169749499999995</v>
      </c>
    </row>
  </sheetData>
  <mergeCells count="1">
    <mergeCell ref="A6:B6"/>
  </mergeCells>
  <hyperlinks>
    <hyperlink ref="A1" location="Content!A1" display="Cuprins" xr:uid="{CAEE725B-5EDE-47C5-AB58-840B9430DAEB}"/>
  </hyperlink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29E35-06D2-44F2-AA79-2E7538B78572}">
  <dimension ref="A1:N18"/>
  <sheetViews>
    <sheetView zoomScale="80" zoomScaleNormal="80" workbookViewId="0">
      <selection activeCell="F22" sqref="F22"/>
    </sheetView>
  </sheetViews>
  <sheetFormatPr defaultColWidth="8.88671875" defaultRowHeight="13.2"/>
  <cols>
    <col min="1" max="1" width="8.88671875" style="21"/>
    <col min="2" max="2" width="54" style="21" customWidth="1"/>
    <col min="3" max="13" width="8.88671875" style="21"/>
    <col min="14" max="14" width="12.44140625" style="21" customWidth="1"/>
    <col min="15" max="16384" width="8.88671875" style="21"/>
  </cols>
  <sheetData>
    <row r="1" spans="1:14">
      <c r="A1" s="62" t="s">
        <v>113</v>
      </c>
    </row>
    <row r="2" spans="1:14">
      <c r="A2" s="62"/>
    </row>
    <row r="3" spans="1:14">
      <c r="A3" s="58" t="s">
        <v>479</v>
      </c>
    </row>
    <row r="4" spans="1:14">
      <c r="A4" s="521" t="s">
        <v>114</v>
      </c>
    </row>
    <row r="5" spans="1:14" ht="13.8" thickBot="1"/>
    <row r="6" spans="1:14" ht="13.8" thickBot="1">
      <c r="A6" s="593"/>
      <c r="B6" s="595" t="s">
        <v>480</v>
      </c>
      <c r="C6" s="597" t="s">
        <v>431</v>
      </c>
      <c r="D6" s="575"/>
      <c r="E6" s="575"/>
      <c r="F6" s="575"/>
      <c r="G6" s="575"/>
      <c r="H6" s="575"/>
      <c r="I6" s="575"/>
      <c r="J6" s="575"/>
      <c r="K6" s="575"/>
      <c r="L6" s="575"/>
      <c r="M6" s="598"/>
      <c r="N6" s="12"/>
    </row>
    <row r="7" spans="1:14" ht="40.200000000000003" thickBot="1">
      <c r="A7" s="594"/>
      <c r="B7" s="596"/>
      <c r="C7" s="429" t="s">
        <v>481</v>
      </c>
      <c r="D7" s="429" t="s">
        <v>482</v>
      </c>
      <c r="E7" s="429" t="s">
        <v>483</v>
      </c>
      <c r="F7" s="429" t="s">
        <v>484</v>
      </c>
      <c r="G7" s="429" t="s">
        <v>485</v>
      </c>
      <c r="H7" s="429" t="s">
        <v>486</v>
      </c>
      <c r="I7" s="429" t="s">
        <v>487</v>
      </c>
      <c r="J7" s="429" t="s">
        <v>488</v>
      </c>
      <c r="K7" s="429" t="s">
        <v>489</v>
      </c>
      <c r="L7" s="429" t="s">
        <v>490</v>
      </c>
      <c r="M7" s="429" t="s">
        <v>491</v>
      </c>
      <c r="N7" s="430" t="s">
        <v>492</v>
      </c>
    </row>
    <row r="8" spans="1:14">
      <c r="A8" s="470">
        <v>1</v>
      </c>
      <c r="B8" s="471" t="s">
        <v>493</v>
      </c>
      <c r="C8" s="475">
        <v>0</v>
      </c>
      <c r="D8" s="475">
        <v>0</v>
      </c>
      <c r="E8" s="475">
        <v>0</v>
      </c>
      <c r="F8" s="475">
        <v>0</v>
      </c>
      <c r="G8" s="475">
        <v>0</v>
      </c>
      <c r="H8" s="475">
        <v>0</v>
      </c>
      <c r="I8" s="475">
        <v>0</v>
      </c>
      <c r="J8" s="475">
        <v>0</v>
      </c>
      <c r="K8" s="475">
        <v>0</v>
      </c>
      <c r="L8" s="475">
        <v>0</v>
      </c>
      <c r="M8" s="475">
        <v>0</v>
      </c>
      <c r="N8" s="476">
        <v>0</v>
      </c>
    </row>
    <row r="9" spans="1:14">
      <c r="A9" s="244">
        <v>2</v>
      </c>
      <c r="B9" s="243" t="s">
        <v>494</v>
      </c>
      <c r="C9" s="286">
        <v>0</v>
      </c>
      <c r="D9" s="286">
        <v>0</v>
      </c>
      <c r="E9" s="286">
        <v>0</v>
      </c>
      <c r="F9" s="286">
        <v>0</v>
      </c>
      <c r="G9" s="286">
        <v>0</v>
      </c>
      <c r="H9" s="286">
        <v>0</v>
      </c>
      <c r="I9" s="286">
        <v>0</v>
      </c>
      <c r="J9" s="286">
        <v>0</v>
      </c>
      <c r="K9" s="286">
        <v>0</v>
      </c>
      <c r="L9" s="286">
        <v>0</v>
      </c>
      <c r="M9" s="286">
        <v>0</v>
      </c>
      <c r="N9" s="247">
        <v>0</v>
      </c>
    </row>
    <row r="10" spans="1:14">
      <c r="A10" s="244">
        <v>3</v>
      </c>
      <c r="B10" s="243" t="s">
        <v>495</v>
      </c>
      <c r="C10" s="286">
        <v>0</v>
      </c>
      <c r="D10" s="286">
        <v>0</v>
      </c>
      <c r="E10" s="286">
        <v>0</v>
      </c>
      <c r="F10" s="286">
        <v>0</v>
      </c>
      <c r="G10" s="286">
        <v>0</v>
      </c>
      <c r="H10" s="286">
        <v>0</v>
      </c>
      <c r="I10" s="286">
        <v>0</v>
      </c>
      <c r="J10" s="286">
        <v>0</v>
      </c>
      <c r="K10" s="286">
        <v>0</v>
      </c>
      <c r="L10" s="286">
        <v>0</v>
      </c>
      <c r="M10" s="286">
        <v>0</v>
      </c>
      <c r="N10" s="247">
        <v>0</v>
      </c>
    </row>
    <row r="11" spans="1:14">
      <c r="A11" s="244">
        <v>4</v>
      </c>
      <c r="B11" s="243" t="s">
        <v>496</v>
      </c>
      <c r="C11" s="286">
        <v>0</v>
      </c>
      <c r="D11" s="286">
        <v>0</v>
      </c>
      <c r="E11" s="286">
        <v>0</v>
      </c>
      <c r="F11" s="286">
        <v>0</v>
      </c>
      <c r="G11" s="286">
        <v>0</v>
      </c>
      <c r="H11" s="286">
        <v>0</v>
      </c>
      <c r="I11" s="286">
        <v>0</v>
      </c>
      <c r="J11" s="286">
        <v>0</v>
      </c>
      <c r="K11" s="286">
        <v>0</v>
      </c>
      <c r="L11" s="286">
        <v>0</v>
      </c>
      <c r="M11" s="286">
        <v>0</v>
      </c>
      <c r="N11" s="247">
        <v>0</v>
      </c>
    </row>
    <row r="12" spans="1:14">
      <c r="A12" s="244">
        <v>5</v>
      </c>
      <c r="B12" s="243" t="s">
        <v>497</v>
      </c>
      <c r="C12" s="286">
        <v>0</v>
      </c>
      <c r="D12" s="286">
        <v>0</v>
      </c>
      <c r="E12" s="286">
        <v>0</v>
      </c>
      <c r="F12" s="286">
        <v>0</v>
      </c>
      <c r="G12" s="286">
        <v>0</v>
      </c>
      <c r="H12" s="286">
        <v>0</v>
      </c>
      <c r="I12" s="286">
        <v>0</v>
      </c>
      <c r="J12" s="286">
        <v>0</v>
      </c>
      <c r="K12" s="286">
        <v>0</v>
      </c>
      <c r="L12" s="286">
        <v>0</v>
      </c>
      <c r="M12" s="286">
        <v>0</v>
      </c>
      <c r="N12" s="247">
        <v>0</v>
      </c>
    </row>
    <row r="13" spans="1:14">
      <c r="A13" s="244">
        <v>6</v>
      </c>
      <c r="B13" s="243" t="s">
        <v>498</v>
      </c>
      <c r="C13" s="286">
        <v>0</v>
      </c>
      <c r="D13" s="286">
        <v>0</v>
      </c>
      <c r="E13" s="286">
        <v>0</v>
      </c>
      <c r="F13" s="286">
        <v>0</v>
      </c>
      <c r="G13" s="286">
        <v>0</v>
      </c>
      <c r="H13" s="286">
        <v>0</v>
      </c>
      <c r="I13" s="286">
        <v>0</v>
      </c>
      <c r="J13" s="286">
        <v>0</v>
      </c>
      <c r="K13" s="286">
        <v>0</v>
      </c>
      <c r="L13" s="286">
        <v>0</v>
      </c>
      <c r="M13" s="286">
        <v>0</v>
      </c>
      <c r="N13" s="247">
        <v>0</v>
      </c>
    </row>
    <row r="14" spans="1:14">
      <c r="A14" s="244">
        <v>7</v>
      </c>
      <c r="B14" s="243" t="s">
        <v>499</v>
      </c>
      <c r="C14" s="286">
        <v>0</v>
      </c>
      <c r="D14" s="286">
        <v>0</v>
      </c>
      <c r="E14" s="286">
        <v>0</v>
      </c>
      <c r="F14" s="286">
        <v>0</v>
      </c>
      <c r="G14" s="286">
        <v>0</v>
      </c>
      <c r="H14" s="286">
        <v>0</v>
      </c>
      <c r="I14" s="286">
        <v>0</v>
      </c>
      <c r="J14" s="286">
        <v>0</v>
      </c>
      <c r="K14" s="286">
        <v>0</v>
      </c>
      <c r="L14" s="286">
        <v>0</v>
      </c>
      <c r="M14" s="286">
        <v>0</v>
      </c>
      <c r="N14" s="247">
        <v>0</v>
      </c>
    </row>
    <row r="15" spans="1:14">
      <c r="A15" s="244">
        <v>8</v>
      </c>
      <c r="B15" s="243" t="s">
        <v>500</v>
      </c>
      <c r="C15" s="286">
        <v>0</v>
      </c>
      <c r="D15" s="286">
        <v>0</v>
      </c>
      <c r="E15" s="286">
        <v>0</v>
      </c>
      <c r="F15" s="286">
        <v>0</v>
      </c>
      <c r="G15" s="286">
        <v>0</v>
      </c>
      <c r="H15" s="286">
        <v>0</v>
      </c>
      <c r="I15" s="286">
        <v>0</v>
      </c>
      <c r="J15" s="286">
        <v>0</v>
      </c>
      <c r="K15" s="286">
        <v>0</v>
      </c>
      <c r="L15" s="286">
        <v>0</v>
      </c>
      <c r="M15" s="286">
        <v>0</v>
      </c>
      <c r="N15" s="247">
        <v>0</v>
      </c>
    </row>
    <row r="16" spans="1:14">
      <c r="A16" s="244">
        <v>9</v>
      </c>
      <c r="B16" s="243" t="s">
        <v>501</v>
      </c>
      <c r="C16" s="286">
        <v>0</v>
      </c>
      <c r="D16" s="286">
        <v>0</v>
      </c>
      <c r="E16" s="286">
        <v>0</v>
      </c>
      <c r="F16" s="286">
        <v>0</v>
      </c>
      <c r="G16" s="286">
        <v>0</v>
      </c>
      <c r="H16" s="286">
        <v>0</v>
      </c>
      <c r="I16" s="286">
        <v>0</v>
      </c>
      <c r="J16" s="286">
        <v>0</v>
      </c>
      <c r="K16" s="286">
        <v>0</v>
      </c>
      <c r="L16" s="286">
        <v>0</v>
      </c>
      <c r="M16" s="286">
        <v>0</v>
      </c>
      <c r="N16" s="247">
        <v>0</v>
      </c>
    </row>
    <row r="17" spans="1:14" ht="13.8" thickBot="1">
      <c r="A17" s="477">
        <v>10</v>
      </c>
      <c r="B17" s="478" t="s">
        <v>502</v>
      </c>
      <c r="C17" s="479">
        <v>0</v>
      </c>
      <c r="D17" s="479">
        <v>0</v>
      </c>
      <c r="E17" s="479">
        <v>0</v>
      </c>
      <c r="F17" s="479">
        <v>0</v>
      </c>
      <c r="G17" s="479">
        <v>0</v>
      </c>
      <c r="H17" s="479">
        <v>0</v>
      </c>
      <c r="I17" s="479">
        <v>0</v>
      </c>
      <c r="J17" s="479">
        <v>0</v>
      </c>
      <c r="K17" s="479">
        <v>0</v>
      </c>
      <c r="L17" s="479">
        <v>0</v>
      </c>
      <c r="M17" s="479">
        <v>0</v>
      </c>
      <c r="N17" s="480">
        <v>0</v>
      </c>
    </row>
    <row r="18" spans="1:14" ht="21" customHeight="1" thickBot="1">
      <c r="A18" s="481">
        <v>11</v>
      </c>
      <c r="B18" s="482" t="s">
        <v>492</v>
      </c>
      <c r="C18" s="483">
        <v>0</v>
      </c>
      <c r="D18" s="483">
        <v>0</v>
      </c>
      <c r="E18" s="483">
        <v>0</v>
      </c>
      <c r="F18" s="483">
        <v>0</v>
      </c>
      <c r="G18" s="483">
        <v>0</v>
      </c>
      <c r="H18" s="483">
        <v>0</v>
      </c>
      <c r="I18" s="483">
        <v>0</v>
      </c>
      <c r="J18" s="483">
        <v>0</v>
      </c>
      <c r="K18" s="483">
        <v>0</v>
      </c>
      <c r="L18" s="483">
        <v>0</v>
      </c>
      <c r="M18" s="483">
        <v>0</v>
      </c>
      <c r="N18" s="484">
        <v>0</v>
      </c>
    </row>
  </sheetData>
  <mergeCells count="3">
    <mergeCell ref="A6:A7"/>
    <mergeCell ref="B6:B7"/>
    <mergeCell ref="C6:M6"/>
  </mergeCells>
  <hyperlinks>
    <hyperlink ref="A1" location="Content!A1" display="Cuprins" xr:uid="{8B24A172-C273-486D-972D-76C5C8EAE596}"/>
  </hyperlink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8DA35-EE22-4E34-9F17-3209D14068A7}">
  <dimension ref="A1:I67"/>
  <sheetViews>
    <sheetView zoomScale="80" zoomScaleNormal="80" workbookViewId="0">
      <selection activeCell="F18" sqref="F18"/>
    </sheetView>
  </sheetViews>
  <sheetFormatPr defaultColWidth="8.88671875" defaultRowHeight="13.2"/>
  <cols>
    <col min="1" max="1" width="8.88671875" style="21"/>
    <col min="2" max="2" width="20.109375" style="21" customWidth="1"/>
    <col min="3" max="3" width="17.109375" style="255" customWidth="1"/>
    <col min="4" max="4" width="19.5546875" style="251" customWidth="1"/>
    <col min="5" max="5" width="17.109375" style="21" customWidth="1"/>
    <col min="6" max="6" width="21.109375" style="21" customWidth="1"/>
    <col min="7" max="7" width="19.6640625" style="251" customWidth="1"/>
    <col min="8" max="8" width="17.109375" style="255" customWidth="1"/>
    <col min="9" max="9" width="22.44140625" style="251" customWidth="1"/>
    <col min="10" max="16384" width="8.88671875" style="21"/>
  </cols>
  <sheetData>
    <row r="1" spans="1:9">
      <c r="A1" s="62" t="s">
        <v>113</v>
      </c>
    </row>
    <row r="2" spans="1:9">
      <c r="A2" s="62"/>
    </row>
    <row r="3" spans="1:9">
      <c r="A3" s="58" t="s">
        <v>503</v>
      </c>
    </row>
    <row r="4" spans="1:9">
      <c r="A4" s="521" t="s">
        <v>114</v>
      </c>
    </row>
    <row r="6" spans="1:9">
      <c r="A6" s="599" t="s">
        <v>504</v>
      </c>
      <c r="B6" s="599"/>
    </row>
    <row r="7" spans="1:9" ht="52.8">
      <c r="A7" s="22" t="s">
        <v>505</v>
      </c>
      <c r="B7" s="51" t="s">
        <v>506</v>
      </c>
      <c r="C7" s="256" t="s">
        <v>432</v>
      </c>
      <c r="D7" s="252" t="s">
        <v>507</v>
      </c>
      <c r="E7" s="54" t="s">
        <v>508</v>
      </c>
      <c r="F7" s="54" t="s">
        <v>509</v>
      </c>
      <c r="G7" s="252" t="s">
        <v>510</v>
      </c>
      <c r="H7" s="256" t="s">
        <v>455</v>
      </c>
      <c r="I7" s="252" t="s">
        <v>511</v>
      </c>
    </row>
    <row r="8" spans="1:9">
      <c r="A8" s="10">
        <v>1</v>
      </c>
      <c r="B8" s="5" t="s">
        <v>512</v>
      </c>
      <c r="C8" s="15">
        <v>877608.73345502501</v>
      </c>
      <c r="D8" s="253">
        <v>9.0976803897700005E-4</v>
      </c>
      <c r="E8" s="322">
        <v>15</v>
      </c>
      <c r="F8" s="322">
        <v>0.45</v>
      </c>
      <c r="G8" s="253">
        <v>0</v>
      </c>
      <c r="H8" s="15">
        <v>13566.344861144999</v>
      </c>
      <c r="I8" s="253">
        <v>1.545830658240622E-2</v>
      </c>
    </row>
    <row r="9" spans="1:9">
      <c r="A9" s="10">
        <v>2</v>
      </c>
      <c r="B9" s="5" t="s">
        <v>513</v>
      </c>
      <c r="C9" s="15">
        <v>2116.1908556550002</v>
      </c>
      <c r="D9" s="253">
        <v>1.6000000000000001E-3</v>
      </c>
      <c r="E9" s="322">
        <v>3</v>
      </c>
      <c r="F9" s="322">
        <v>0.45</v>
      </c>
      <c r="G9" s="253">
        <v>0</v>
      </c>
      <c r="H9" s="15">
        <v>896.03921267999988</v>
      </c>
      <c r="I9" s="253">
        <v>0.42342079415264233</v>
      </c>
    </row>
    <row r="10" spans="1:9">
      <c r="A10" s="10">
        <v>3</v>
      </c>
      <c r="B10" s="5" t="s">
        <v>514</v>
      </c>
      <c r="C10" s="15">
        <v>29.100801960000002</v>
      </c>
      <c r="D10" s="253">
        <v>4.1000000000000003E-3</v>
      </c>
      <c r="E10" s="322">
        <v>1</v>
      </c>
      <c r="F10" s="322">
        <v>0.45</v>
      </c>
      <c r="G10" s="253">
        <v>0</v>
      </c>
      <c r="H10" s="15">
        <v>19.485063045</v>
      </c>
      <c r="I10" s="253">
        <v>0.66957134280295272</v>
      </c>
    </row>
    <row r="11" spans="1:9">
      <c r="A11" s="10">
        <v>4</v>
      </c>
      <c r="B11" s="5" t="s">
        <v>515</v>
      </c>
      <c r="C11" s="15">
        <v>650.67871572000001</v>
      </c>
      <c r="D11" s="253">
        <v>6.4000000000000003E-3</v>
      </c>
      <c r="E11" s="322">
        <v>3</v>
      </c>
      <c r="F11" s="322">
        <v>0.45</v>
      </c>
      <c r="G11" s="253">
        <v>0</v>
      </c>
      <c r="H11" s="15">
        <v>456.99182747999998</v>
      </c>
      <c r="I11" s="253">
        <v>0.70233099137770583</v>
      </c>
    </row>
    <row r="12" spans="1:9">
      <c r="A12" s="10">
        <v>5</v>
      </c>
      <c r="B12" s="5" t="s">
        <v>516</v>
      </c>
      <c r="C12" s="15">
        <v>11015.826069464998</v>
      </c>
      <c r="D12" s="253">
        <v>1.7140711803722002E-2</v>
      </c>
      <c r="E12" s="322">
        <v>9</v>
      </c>
      <c r="F12" s="322">
        <v>0.45</v>
      </c>
      <c r="G12" s="253">
        <v>0</v>
      </c>
      <c r="H12" s="15">
        <v>12267.644743169998</v>
      </c>
      <c r="I12" s="253">
        <v>1.1136382025107443</v>
      </c>
    </row>
    <row r="13" spans="1:9">
      <c r="A13" s="10">
        <v>6</v>
      </c>
      <c r="B13" s="5" t="s">
        <v>517</v>
      </c>
      <c r="C13" s="15">
        <v>778.96002577499996</v>
      </c>
      <c r="D13" s="253">
        <v>2.52E-2</v>
      </c>
      <c r="E13" s="322">
        <v>2</v>
      </c>
      <c r="F13" s="322">
        <v>0.45</v>
      </c>
      <c r="G13" s="253">
        <v>0</v>
      </c>
      <c r="H13" s="15">
        <v>1004.44602348</v>
      </c>
      <c r="I13" s="253">
        <v>1.2894705636282944</v>
      </c>
    </row>
    <row r="14" spans="1:9">
      <c r="A14" s="10">
        <v>7</v>
      </c>
      <c r="B14" s="5" t="s">
        <v>518</v>
      </c>
      <c r="C14" s="15">
        <v>0</v>
      </c>
      <c r="D14" s="253">
        <v>0</v>
      </c>
      <c r="E14" s="322">
        <v>0</v>
      </c>
      <c r="F14" s="322">
        <v>0</v>
      </c>
      <c r="G14" s="253">
        <v>0</v>
      </c>
      <c r="H14" s="15">
        <v>0</v>
      </c>
      <c r="I14" s="253">
        <v>0</v>
      </c>
    </row>
    <row r="15" spans="1:9" ht="26.4">
      <c r="A15" s="10">
        <v>8</v>
      </c>
      <c r="B15" s="5" t="s">
        <v>519</v>
      </c>
      <c r="C15" s="15">
        <v>0</v>
      </c>
      <c r="D15" s="253">
        <v>0</v>
      </c>
      <c r="E15" s="322">
        <v>0</v>
      </c>
      <c r="F15" s="322">
        <v>0</v>
      </c>
      <c r="G15" s="253">
        <v>0</v>
      </c>
      <c r="H15" s="15">
        <v>0</v>
      </c>
      <c r="I15" s="253">
        <v>0</v>
      </c>
    </row>
    <row r="16" spans="1:9" ht="33" customHeight="1">
      <c r="A16" s="600" t="s">
        <v>520</v>
      </c>
      <c r="B16" s="601"/>
      <c r="C16" s="257">
        <v>892199.48992359999</v>
      </c>
      <c r="D16" s="254">
        <v>1.138320907496E-3</v>
      </c>
      <c r="E16" s="323">
        <v>33</v>
      </c>
      <c r="F16" s="323">
        <v>0.45</v>
      </c>
      <c r="G16" s="254">
        <v>0</v>
      </c>
      <c r="H16" s="257">
        <v>28210.951730999997</v>
      </c>
      <c r="I16" s="254">
        <v>3.1619555995728861E-2</v>
      </c>
    </row>
    <row r="19" spans="1:9" ht="13.8" thickBot="1">
      <c r="A19" s="599" t="s">
        <v>521</v>
      </c>
      <c r="B19" s="599"/>
    </row>
    <row r="20" spans="1:9" ht="53.4" thickBot="1">
      <c r="A20" s="22" t="s">
        <v>505</v>
      </c>
      <c r="B20" s="51" t="s">
        <v>506</v>
      </c>
      <c r="C20" s="256" t="s">
        <v>432</v>
      </c>
      <c r="D20" s="252" t="s">
        <v>507</v>
      </c>
      <c r="E20" s="54" t="s">
        <v>508</v>
      </c>
      <c r="F20" s="55" t="s">
        <v>509</v>
      </c>
      <c r="G20" s="252" t="s">
        <v>510</v>
      </c>
      <c r="H20" s="256" t="s">
        <v>455</v>
      </c>
      <c r="I20" s="252" t="s">
        <v>511</v>
      </c>
    </row>
    <row r="21" spans="1:9" ht="13.8" thickBot="1">
      <c r="A21" s="10">
        <v>1</v>
      </c>
      <c r="B21" s="5" t="s">
        <v>512</v>
      </c>
      <c r="C21" s="15">
        <v>860967.24877790001</v>
      </c>
      <c r="D21" s="253">
        <v>9.0735174814199999E-4</v>
      </c>
      <c r="E21" s="324">
        <v>5</v>
      </c>
      <c r="F21" s="288">
        <v>1.1925453609695999E-2</v>
      </c>
      <c r="G21" s="253">
        <v>0</v>
      </c>
      <c r="H21" s="15">
        <v>8964.4742146999997</v>
      </c>
      <c r="I21" s="253">
        <v>1.0412096659222082E-2</v>
      </c>
    </row>
    <row r="22" spans="1:9" ht="13.8" thickBot="1">
      <c r="A22" s="10">
        <v>2</v>
      </c>
      <c r="B22" s="5" t="s">
        <v>513</v>
      </c>
      <c r="C22" s="15">
        <v>0</v>
      </c>
      <c r="D22" s="253">
        <v>0</v>
      </c>
      <c r="E22" s="322">
        <v>0</v>
      </c>
      <c r="F22" s="322">
        <v>0</v>
      </c>
      <c r="G22" s="253">
        <v>0</v>
      </c>
      <c r="H22" s="15">
        <v>0</v>
      </c>
      <c r="I22" s="253">
        <v>0</v>
      </c>
    </row>
    <row r="23" spans="1:9">
      <c r="A23" s="10">
        <v>3</v>
      </c>
      <c r="B23" s="5" t="s">
        <v>514</v>
      </c>
      <c r="C23" s="15">
        <v>0</v>
      </c>
      <c r="D23" s="253">
        <v>0</v>
      </c>
      <c r="E23" s="322">
        <v>0</v>
      </c>
      <c r="F23" s="322">
        <v>0</v>
      </c>
      <c r="G23" s="253">
        <v>0</v>
      </c>
      <c r="H23" s="15">
        <v>0</v>
      </c>
      <c r="I23" s="253">
        <v>0</v>
      </c>
    </row>
    <row r="24" spans="1:9">
      <c r="A24" s="10">
        <v>4</v>
      </c>
      <c r="B24" s="5" t="s">
        <v>515</v>
      </c>
      <c r="C24" s="15">
        <v>0</v>
      </c>
      <c r="D24" s="253">
        <v>0</v>
      </c>
      <c r="E24" s="322">
        <v>0</v>
      </c>
      <c r="F24" s="322">
        <v>0</v>
      </c>
      <c r="G24" s="253">
        <v>0</v>
      </c>
      <c r="H24" s="15">
        <v>0</v>
      </c>
      <c r="I24" s="253">
        <v>0</v>
      </c>
    </row>
    <row r="25" spans="1:9">
      <c r="A25" s="10">
        <v>5</v>
      </c>
      <c r="B25" s="5" t="s">
        <v>516</v>
      </c>
      <c r="C25" s="15">
        <v>0</v>
      </c>
      <c r="D25" s="253">
        <v>0</v>
      </c>
      <c r="E25" s="322">
        <v>0</v>
      </c>
      <c r="F25" s="322">
        <v>0</v>
      </c>
      <c r="G25" s="253">
        <v>0</v>
      </c>
      <c r="H25" s="15">
        <v>0</v>
      </c>
      <c r="I25" s="253">
        <v>0</v>
      </c>
    </row>
    <row r="26" spans="1:9">
      <c r="A26" s="10">
        <v>6</v>
      </c>
      <c r="B26" s="5" t="s">
        <v>517</v>
      </c>
      <c r="C26" s="15">
        <v>0</v>
      </c>
      <c r="D26" s="253">
        <v>0</v>
      </c>
      <c r="E26" s="322">
        <v>0</v>
      </c>
      <c r="F26" s="322">
        <v>0</v>
      </c>
      <c r="G26" s="253">
        <v>0</v>
      </c>
      <c r="H26" s="15">
        <v>0</v>
      </c>
      <c r="I26" s="253">
        <v>0</v>
      </c>
    </row>
    <row r="27" spans="1:9">
      <c r="A27" s="10">
        <v>7</v>
      </c>
      <c r="B27" s="5" t="s">
        <v>518</v>
      </c>
      <c r="C27" s="15">
        <v>0</v>
      </c>
      <c r="D27" s="253">
        <v>0</v>
      </c>
      <c r="E27" s="322">
        <v>0</v>
      </c>
      <c r="F27" s="322">
        <v>0</v>
      </c>
      <c r="G27" s="253">
        <v>0</v>
      </c>
      <c r="H27" s="15">
        <v>0</v>
      </c>
      <c r="I27" s="253">
        <v>0</v>
      </c>
    </row>
    <row r="28" spans="1:9" ht="27" thickBot="1">
      <c r="A28" s="10">
        <v>8</v>
      </c>
      <c r="B28" s="5" t="s">
        <v>519</v>
      </c>
      <c r="C28" s="15">
        <v>0</v>
      </c>
      <c r="D28" s="253">
        <v>0</v>
      </c>
      <c r="E28" s="322">
        <v>0</v>
      </c>
      <c r="F28" s="325">
        <v>0</v>
      </c>
      <c r="G28" s="253">
        <v>0</v>
      </c>
      <c r="H28" s="15">
        <v>0</v>
      </c>
      <c r="I28" s="253">
        <v>0</v>
      </c>
    </row>
    <row r="29" spans="1:9" ht="32.25" customHeight="1" thickBot="1">
      <c r="A29" s="600" t="s">
        <v>520</v>
      </c>
      <c r="B29" s="601"/>
      <c r="C29" s="257">
        <v>860967.24877790001</v>
      </c>
      <c r="D29" s="254">
        <v>9.0735174814199999E-4</v>
      </c>
      <c r="E29" s="326">
        <v>5</v>
      </c>
      <c r="F29" s="287">
        <v>1.1925453609695999E-2</v>
      </c>
      <c r="G29" s="254">
        <v>0</v>
      </c>
      <c r="H29" s="257">
        <v>8964.4742146999997</v>
      </c>
      <c r="I29" s="254">
        <v>1.0412096659222082E-2</v>
      </c>
    </row>
    <row r="32" spans="1:9">
      <c r="A32" s="599" t="s">
        <v>522</v>
      </c>
      <c r="B32" s="599"/>
    </row>
    <row r="33" spans="1:9" ht="52.8">
      <c r="A33" s="22" t="s">
        <v>523</v>
      </c>
      <c r="B33" s="51" t="s">
        <v>506</v>
      </c>
      <c r="C33" s="256" t="s">
        <v>432</v>
      </c>
      <c r="D33" s="252" t="s">
        <v>507</v>
      </c>
      <c r="E33" s="54" t="s">
        <v>508</v>
      </c>
      <c r="F33" s="54" t="s">
        <v>509</v>
      </c>
      <c r="G33" s="252" t="s">
        <v>510</v>
      </c>
      <c r="H33" s="256" t="s">
        <v>455</v>
      </c>
      <c r="I33" s="252" t="s">
        <v>511</v>
      </c>
    </row>
    <row r="34" spans="1:9">
      <c r="A34" s="10">
        <v>1</v>
      </c>
      <c r="B34" s="5" t="s">
        <v>512</v>
      </c>
      <c r="C34" s="15">
        <v>0</v>
      </c>
      <c r="D34" s="253">
        <v>0</v>
      </c>
      <c r="E34" s="322">
        <v>0</v>
      </c>
      <c r="F34" s="322">
        <v>0</v>
      </c>
      <c r="G34" s="253">
        <v>0</v>
      </c>
      <c r="H34" s="15">
        <v>0</v>
      </c>
      <c r="I34" s="253">
        <v>0</v>
      </c>
    </row>
    <row r="35" spans="1:9">
      <c r="A35" s="10">
        <v>2</v>
      </c>
      <c r="B35" s="5" t="s">
        <v>513</v>
      </c>
      <c r="C35" s="15">
        <v>0</v>
      </c>
      <c r="D35" s="253">
        <v>0</v>
      </c>
      <c r="E35" s="322">
        <v>0</v>
      </c>
      <c r="F35" s="322">
        <v>0</v>
      </c>
      <c r="G35" s="253">
        <v>0</v>
      </c>
      <c r="H35" s="15">
        <v>0</v>
      </c>
      <c r="I35" s="253">
        <v>0</v>
      </c>
    </row>
    <row r="36" spans="1:9">
      <c r="A36" s="10">
        <v>3</v>
      </c>
      <c r="B36" s="5" t="s">
        <v>514</v>
      </c>
      <c r="C36" s="15">
        <v>0</v>
      </c>
      <c r="D36" s="253">
        <v>0</v>
      </c>
      <c r="E36" s="322">
        <v>0</v>
      </c>
      <c r="F36" s="322">
        <v>0</v>
      </c>
      <c r="G36" s="253">
        <v>0</v>
      </c>
      <c r="H36" s="15">
        <v>0</v>
      </c>
      <c r="I36" s="253">
        <v>0</v>
      </c>
    </row>
    <row r="37" spans="1:9">
      <c r="A37" s="10">
        <v>4</v>
      </c>
      <c r="B37" s="5" t="s">
        <v>515</v>
      </c>
      <c r="C37" s="15">
        <v>347.95358442999992</v>
      </c>
      <c r="D37" s="253">
        <v>5.4999999999999997E-3</v>
      </c>
      <c r="E37" s="322">
        <v>1</v>
      </c>
      <c r="F37" s="322">
        <v>0.45</v>
      </c>
      <c r="G37" s="253">
        <v>0</v>
      </c>
      <c r="H37" s="15">
        <v>191.79149947500005</v>
      </c>
      <c r="I37" s="253">
        <v>0.55119851628826655</v>
      </c>
    </row>
    <row r="38" spans="1:9">
      <c r="A38" s="10">
        <v>5</v>
      </c>
      <c r="B38" s="5" t="s">
        <v>516</v>
      </c>
      <c r="C38" s="15">
        <v>1062.4250640600001</v>
      </c>
      <c r="D38" s="253">
        <v>1.8241802223766999E-2</v>
      </c>
      <c r="E38" s="322">
        <v>4</v>
      </c>
      <c r="F38" s="322">
        <v>0.45</v>
      </c>
      <c r="G38" s="253">
        <v>0</v>
      </c>
      <c r="H38" s="15">
        <v>744.41768912999999</v>
      </c>
      <c r="I38" s="253">
        <v>0.70067783066529699</v>
      </c>
    </row>
    <row r="39" spans="1:9">
      <c r="A39" s="10">
        <v>6</v>
      </c>
      <c r="B39" s="5" t="s">
        <v>517</v>
      </c>
      <c r="C39" s="15">
        <v>13.254828209999999</v>
      </c>
      <c r="D39" s="253">
        <v>2.52E-2</v>
      </c>
      <c r="E39" s="322">
        <v>1</v>
      </c>
      <c r="F39" s="322">
        <v>0.45</v>
      </c>
      <c r="G39" s="253">
        <v>0</v>
      </c>
      <c r="H39" s="15">
        <v>10.378529594999998</v>
      </c>
      <c r="I39" s="253">
        <v>0.78299993259588219</v>
      </c>
    </row>
    <row r="40" spans="1:9">
      <c r="A40" s="10">
        <v>7</v>
      </c>
      <c r="B40" s="5" t="s">
        <v>518</v>
      </c>
      <c r="C40" s="15">
        <v>0</v>
      </c>
      <c r="D40" s="253">
        <v>0</v>
      </c>
      <c r="E40" s="322">
        <v>0</v>
      </c>
      <c r="F40" s="322">
        <v>0</v>
      </c>
      <c r="G40" s="253">
        <v>0</v>
      </c>
      <c r="H40" s="15">
        <v>0</v>
      </c>
      <c r="I40" s="253">
        <v>0</v>
      </c>
    </row>
    <row r="41" spans="1:9" ht="26.4">
      <c r="A41" s="10">
        <v>8</v>
      </c>
      <c r="B41" s="5" t="s">
        <v>519</v>
      </c>
      <c r="C41" s="15">
        <v>0</v>
      </c>
      <c r="D41" s="253">
        <v>0</v>
      </c>
      <c r="E41" s="322">
        <v>0</v>
      </c>
      <c r="F41" s="322">
        <v>0</v>
      </c>
      <c r="G41" s="253">
        <v>0</v>
      </c>
      <c r="H41" s="15">
        <v>0</v>
      </c>
      <c r="I41" s="253">
        <v>0</v>
      </c>
    </row>
    <row r="42" spans="1:9" ht="31.5" customHeight="1">
      <c r="A42" s="600" t="s">
        <v>520</v>
      </c>
      <c r="B42" s="601"/>
      <c r="C42" s="257">
        <v>1423.6334767000001</v>
      </c>
      <c r="D42" s="254">
        <v>1.5192137815689E-2</v>
      </c>
      <c r="E42" s="323">
        <v>6</v>
      </c>
      <c r="F42" s="323">
        <v>0.45</v>
      </c>
      <c r="G42" s="254">
        <v>0</v>
      </c>
      <c r="H42" s="257">
        <v>946.58771820000004</v>
      </c>
      <c r="I42" s="254">
        <v>0.6649097072332143</v>
      </c>
    </row>
    <row r="45" spans="1:9">
      <c r="A45" s="599" t="s">
        <v>524</v>
      </c>
      <c r="B45" s="599"/>
      <c r="C45" s="599"/>
    </row>
    <row r="46" spans="1:9" ht="52.8">
      <c r="A46" s="22" t="s">
        <v>523</v>
      </c>
      <c r="B46" s="51" t="s">
        <v>506</v>
      </c>
      <c r="C46" s="256" t="s">
        <v>432</v>
      </c>
      <c r="D46" s="252" t="s">
        <v>507</v>
      </c>
      <c r="E46" s="54" t="s">
        <v>508</v>
      </c>
      <c r="F46" s="54" t="s">
        <v>509</v>
      </c>
      <c r="G46" s="252" t="s">
        <v>510</v>
      </c>
      <c r="H46" s="256" t="s">
        <v>455</v>
      </c>
      <c r="I46" s="252" t="s">
        <v>511</v>
      </c>
    </row>
    <row r="47" spans="1:9">
      <c r="A47" s="10">
        <v>1</v>
      </c>
      <c r="B47" s="5" t="s">
        <v>512</v>
      </c>
      <c r="C47" s="15">
        <v>0.65541700000000003</v>
      </c>
      <c r="D47" s="253">
        <v>0</v>
      </c>
      <c r="E47" s="322">
        <v>2</v>
      </c>
      <c r="F47" s="322">
        <v>0</v>
      </c>
      <c r="G47" s="253">
        <v>0</v>
      </c>
      <c r="H47" s="15">
        <v>0.32770850000000001</v>
      </c>
      <c r="I47" s="253">
        <v>0.5</v>
      </c>
    </row>
    <row r="48" spans="1:9">
      <c r="A48" s="10">
        <v>2</v>
      </c>
      <c r="B48" s="5" t="s">
        <v>513</v>
      </c>
      <c r="C48" s="15">
        <v>0</v>
      </c>
      <c r="D48" s="253">
        <v>0</v>
      </c>
      <c r="E48" s="322">
        <v>0</v>
      </c>
      <c r="F48" s="322">
        <v>0</v>
      </c>
      <c r="G48" s="253">
        <v>0</v>
      </c>
      <c r="H48" s="15">
        <v>0</v>
      </c>
      <c r="I48" s="253">
        <v>0</v>
      </c>
    </row>
    <row r="49" spans="1:9">
      <c r="A49" s="10">
        <v>3</v>
      </c>
      <c r="B49" s="5" t="s">
        <v>514</v>
      </c>
      <c r="C49" s="15">
        <v>0</v>
      </c>
      <c r="D49" s="253">
        <v>0</v>
      </c>
      <c r="E49" s="322">
        <v>0</v>
      </c>
      <c r="F49" s="322">
        <v>0</v>
      </c>
      <c r="G49" s="253">
        <v>0</v>
      </c>
      <c r="H49" s="15">
        <v>0</v>
      </c>
      <c r="I49" s="253">
        <v>0</v>
      </c>
    </row>
    <row r="50" spans="1:9">
      <c r="A50" s="10">
        <v>4</v>
      </c>
      <c r="B50" s="5" t="s">
        <v>515</v>
      </c>
      <c r="C50" s="15">
        <v>0</v>
      </c>
      <c r="D50" s="253">
        <v>0</v>
      </c>
      <c r="E50" s="322">
        <v>0</v>
      </c>
      <c r="F50" s="322">
        <v>0</v>
      </c>
      <c r="G50" s="253">
        <v>0</v>
      </c>
      <c r="H50" s="15">
        <v>0</v>
      </c>
      <c r="I50" s="253">
        <v>0</v>
      </c>
    </row>
    <row r="51" spans="1:9">
      <c r="A51" s="10">
        <v>5</v>
      </c>
      <c r="B51" s="5" t="s">
        <v>516</v>
      </c>
      <c r="C51" s="15">
        <v>0</v>
      </c>
      <c r="D51" s="253">
        <v>0</v>
      </c>
      <c r="E51" s="322">
        <v>0</v>
      </c>
      <c r="F51" s="322">
        <v>0</v>
      </c>
      <c r="G51" s="253">
        <v>0</v>
      </c>
      <c r="H51" s="15">
        <v>0</v>
      </c>
      <c r="I51" s="253">
        <v>0</v>
      </c>
    </row>
    <row r="52" spans="1:9">
      <c r="A52" s="10">
        <v>6</v>
      </c>
      <c r="B52" s="5" t="s">
        <v>517</v>
      </c>
      <c r="C52" s="15">
        <v>0</v>
      </c>
      <c r="D52" s="253">
        <v>0</v>
      </c>
      <c r="E52" s="322">
        <v>0</v>
      </c>
      <c r="F52" s="322">
        <v>0</v>
      </c>
      <c r="G52" s="253">
        <v>0</v>
      </c>
      <c r="H52" s="15">
        <v>0</v>
      </c>
      <c r="I52" s="253">
        <v>0</v>
      </c>
    </row>
    <row r="53" spans="1:9">
      <c r="A53" s="10">
        <v>7</v>
      </c>
      <c r="B53" s="5" t="s">
        <v>518</v>
      </c>
      <c r="C53" s="15">
        <v>0</v>
      </c>
      <c r="D53" s="253">
        <v>0</v>
      </c>
      <c r="E53" s="322">
        <v>0</v>
      </c>
      <c r="F53" s="322">
        <v>0</v>
      </c>
      <c r="G53" s="253">
        <v>0</v>
      </c>
      <c r="H53" s="15">
        <v>0</v>
      </c>
      <c r="I53" s="253">
        <v>0</v>
      </c>
    </row>
    <row r="54" spans="1:9" ht="26.4">
      <c r="A54" s="10">
        <v>8</v>
      </c>
      <c r="B54" s="5" t="s">
        <v>519</v>
      </c>
      <c r="C54" s="15">
        <v>0</v>
      </c>
      <c r="D54" s="253">
        <v>0</v>
      </c>
      <c r="E54" s="322">
        <v>0</v>
      </c>
      <c r="F54" s="322">
        <v>0</v>
      </c>
      <c r="G54" s="253">
        <v>0</v>
      </c>
      <c r="H54" s="15">
        <v>0</v>
      </c>
      <c r="I54" s="253">
        <v>0</v>
      </c>
    </row>
    <row r="55" spans="1:9" ht="30.75" customHeight="1">
      <c r="A55" s="600" t="s">
        <v>520</v>
      </c>
      <c r="B55" s="601"/>
      <c r="C55" s="257">
        <v>0.65541700000000003</v>
      </c>
      <c r="D55" s="254">
        <v>0</v>
      </c>
      <c r="E55" s="323">
        <v>2</v>
      </c>
      <c r="F55" s="323">
        <v>0</v>
      </c>
      <c r="G55" s="254">
        <v>0</v>
      </c>
      <c r="H55" s="257">
        <v>0.32770850000000001</v>
      </c>
      <c r="I55" s="254">
        <v>0.5</v>
      </c>
    </row>
    <row r="57" spans="1:9">
      <c r="A57" s="599" t="s">
        <v>525</v>
      </c>
      <c r="B57" s="599"/>
    </row>
    <row r="58" spans="1:9" ht="52.8">
      <c r="A58" s="22" t="s">
        <v>526</v>
      </c>
      <c r="B58" s="51" t="s">
        <v>506</v>
      </c>
      <c r="C58" s="256" t="s">
        <v>432</v>
      </c>
      <c r="D58" s="252" t="s">
        <v>507</v>
      </c>
      <c r="E58" s="54" t="s">
        <v>508</v>
      </c>
      <c r="F58" s="54" t="s">
        <v>509</v>
      </c>
      <c r="G58" s="252" t="s">
        <v>510</v>
      </c>
      <c r="H58" s="256" t="s">
        <v>455</v>
      </c>
      <c r="I58" s="252" t="s">
        <v>511</v>
      </c>
    </row>
    <row r="59" spans="1:9">
      <c r="A59" s="10">
        <v>1</v>
      </c>
      <c r="B59" s="5" t="s">
        <v>512</v>
      </c>
      <c r="C59" s="15">
        <v>16640.857974470004</v>
      </c>
      <c r="D59" s="253">
        <v>8.2377597889899995E-4</v>
      </c>
      <c r="E59" s="322">
        <v>8</v>
      </c>
      <c r="F59" s="322">
        <v>0.37111836357572198</v>
      </c>
      <c r="G59" s="253">
        <v>0</v>
      </c>
      <c r="H59" s="15">
        <v>4601.5798434050039</v>
      </c>
      <c r="I59" s="253">
        <v>0.27652299241208805</v>
      </c>
    </row>
    <row r="60" spans="1:9">
      <c r="A60" s="10">
        <v>2</v>
      </c>
      <c r="B60" s="5" t="s">
        <v>513</v>
      </c>
      <c r="C60" s="15">
        <v>2116.1908556550002</v>
      </c>
      <c r="D60" s="253">
        <v>1.6000000000000001E-3</v>
      </c>
      <c r="E60" s="322">
        <v>3</v>
      </c>
      <c r="F60" s="322">
        <v>0.45</v>
      </c>
      <c r="G60" s="253">
        <v>0</v>
      </c>
      <c r="H60" s="15">
        <v>896.03921267999988</v>
      </c>
      <c r="I60" s="253">
        <v>0.42342079415264233</v>
      </c>
    </row>
    <row r="61" spans="1:9">
      <c r="A61" s="10">
        <v>3</v>
      </c>
      <c r="B61" s="5" t="s">
        <v>514</v>
      </c>
      <c r="C61" s="15">
        <v>29.100801960000002</v>
      </c>
      <c r="D61" s="253">
        <v>4.1000000000000003E-3</v>
      </c>
      <c r="E61" s="322">
        <v>1</v>
      </c>
      <c r="F61" s="322">
        <v>0.45</v>
      </c>
      <c r="G61" s="253">
        <v>0</v>
      </c>
      <c r="H61" s="15">
        <v>19.485063045</v>
      </c>
      <c r="I61" s="253">
        <v>0.66957134280295272</v>
      </c>
    </row>
    <row r="62" spans="1:9">
      <c r="A62" s="10">
        <v>4</v>
      </c>
      <c r="B62" s="5" t="s">
        <v>515</v>
      </c>
      <c r="C62" s="15">
        <v>302.69641684499999</v>
      </c>
      <c r="D62" s="253">
        <v>7.4999999999999997E-3</v>
      </c>
      <c r="E62" s="322">
        <v>2</v>
      </c>
      <c r="F62" s="322">
        <v>0.45</v>
      </c>
      <c r="G62" s="253">
        <v>0</v>
      </c>
      <c r="H62" s="15">
        <v>265.163422545</v>
      </c>
      <c r="I62" s="253">
        <v>0.87600449753847165</v>
      </c>
    </row>
    <row r="63" spans="1:9">
      <c r="A63" s="10">
        <v>5</v>
      </c>
      <c r="B63" s="5" t="s">
        <v>516</v>
      </c>
      <c r="C63" s="15">
        <v>9953.4010054049995</v>
      </c>
      <c r="D63" s="253">
        <v>1.7009237355115999E-2</v>
      </c>
      <c r="E63" s="322">
        <v>5</v>
      </c>
      <c r="F63" s="322">
        <v>0.45</v>
      </c>
      <c r="G63" s="253">
        <v>0</v>
      </c>
      <c r="H63" s="15">
        <v>11523.22705404</v>
      </c>
      <c r="I63" s="253">
        <v>1.1577175528025583</v>
      </c>
    </row>
    <row r="64" spans="1:9">
      <c r="A64" s="10">
        <v>6</v>
      </c>
      <c r="B64" s="5" t="s">
        <v>517</v>
      </c>
      <c r="C64" s="15">
        <v>765.70519756500005</v>
      </c>
      <c r="D64" s="253">
        <v>2.52E-2</v>
      </c>
      <c r="E64" s="322">
        <v>1</v>
      </c>
      <c r="F64" s="322">
        <v>0.45</v>
      </c>
      <c r="G64" s="253">
        <v>0</v>
      </c>
      <c r="H64" s="15">
        <v>994.06749388499998</v>
      </c>
      <c r="I64" s="253">
        <v>1.2982378819501412</v>
      </c>
    </row>
    <row r="65" spans="1:9">
      <c r="A65" s="10">
        <v>7</v>
      </c>
      <c r="B65" s="5" t="s">
        <v>518</v>
      </c>
      <c r="C65" s="15">
        <v>0</v>
      </c>
      <c r="D65" s="253">
        <v>0</v>
      </c>
      <c r="E65" s="322">
        <v>0</v>
      </c>
      <c r="F65" s="322">
        <v>0</v>
      </c>
      <c r="G65" s="253">
        <v>0</v>
      </c>
      <c r="H65" s="15">
        <v>0</v>
      </c>
      <c r="I65" s="253">
        <v>0</v>
      </c>
    </row>
    <row r="66" spans="1:9" ht="26.4">
      <c r="A66" s="10">
        <v>8</v>
      </c>
      <c r="B66" s="5" t="s">
        <v>519</v>
      </c>
      <c r="C66" s="15">
        <v>0</v>
      </c>
      <c r="D66" s="253">
        <v>0</v>
      </c>
      <c r="E66" s="322">
        <v>0</v>
      </c>
      <c r="F66" s="322">
        <v>0</v>
      </c>
      <c r="G66" s="253">
        <v>0</v>
      </c>
      <c r="H66" s="15">
        <v>0</v>
      </c>
      <c r="I66" s="253">
        <v>0</v>
      </c>
    </row>
    <row r="67" spans="1:9" ht="31.5" customHeight="1">
      <c r="A67" s="600" t="s">
        <v>520</v>
      </c>
      <c r="B67" s="601"/>
      <c r="C67" s="257">
        <v>29807.952251900002</v>
      </c>
      <c r="D67" s="254">
        <v>6.3276985713300003E-3</v>
      </c>
      <c r="E67" s="323">
        <v>20</v>
      </c>
      <c r="F67" s="323">
        <v>0.40226740935180899</v>
      </c>
      <c r="G67" s="254">
        <v>0</v>
      </c>
      <c r="H67" s="257">
        <v>18299.5620896</v>
      </c>
      <c r="I67" s="254">
        <v>0.61391543890552092</v>
      </c>
    </row>
  </sheetData>
  <mergeCells count="10">
    <mergeCell ref="A45:C45"/>
    <mergeCell ref="A55:B55"/>
    <mergeCell ref="A57:B57"/>
    <mergeCell ref="A67:B67"/>
    <mergeCell ref="A6:B6"/>
    <mergeCell ref="A16:B16"/>
    <mergeCell ref="A19:B19"/>
    <mergeCell ref="A29:B29"/>
    <mergeCell ref="A32:B32"/>
    <mergeCell ref="A42:B42"/>
  </mergeCells>
  <hyperlinks>
    <hyperlink ref="A1" location="Content!A1" display="Cuprins" xr:uid="{D1C3149D-224D-4FA9-B8BA-C26E68F9E96E}"/>
  </hyperlink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61CC6-F611-4E1D-96F8-B35CCC929F54}">
  <dimension ref="A1:J17"/>
  <sheetViews>
    <sheetView zoomScale="80" zoomScaleNormal="80" workbookViewId="0">
      <selection activeCell="K20" sqref="K20"/>
    </sheetView>
  </sheetViews>
  <sheetFormatPr defaultColWidth="8.88671875" defaultRowHeight="13.2"/>
  <cols>
    <col min="1" max="1" width="8.88671875" style="21"/>
    <col min="2" max="2" width="43.88671875" style="21" customWidth="1"/>
    <col min="3" max="10" width="13.109375" style="21" customWidth="1"/>
    <col min="11" max="16384" width="8.88671875" style="21"/>
  </cols>
  <sheetData>
    <row r="1" spans="1:10">
      <c r="A1" s="62" t="s">
        <v>113</v>
      </c>
    </row>
    <row r="2" spans="1:10">
      <c r="A2" s="62"/>
    </row>
    <row r="3" spans="1:10">
      <c r="A3" s="58" t="s">
        <v>527</v>
      </c>
    </row>
    <row r="4" spans="1:10">
      <c r="A4" s="521" t="s">
        <v>114</v>
      </c>
    </row>
    <row r="5" spans="1:10" ht="13.8" thickBot="1"/>
    <row r="6" spans="1:10" ht="24.6" customHeight="1">
      <c r="A6" s="605"/>
      <c r="B6" s="602" t="s">
        <v>528</v>
      </c>
      <c r="C6" s="607" t="s">
        <v>529</v>
      </c>
      <c r="D6" s="608"/>
      <c r="E6" s="608"/>
      <c r="F6" s="609"/>
      <c r="G6" s="575" t="s">
        <v>530</v>
      </c>
      <c r="H6" s="575"/>
      <c r="I6" s="575"/>
      <c r="J6" s="576"/>
    </row>
    <row r="7" spans="1:10" ht="60.6" customHeight="1">
      <c r="A7" s="537"/>
      <c r="B7" s="603"/>
      <c r="C7" s="610" t="s">
        <v>531</v>
      </c>
      <c r="D7" s="611"/>
      <c r="E7" s="610" t="s">
        <v>532</v>
      </c>
      <c r="F7" s="611"/>
      <c r="G7" s="607" t="s">
        <v>531</v>
      </c>
      <c r="H7" s="609"/>
      <c r="I7" s="607" t="s">
        <v>532</v>
      </c>
      <c r="J7" s="612"/>
    </row>
    <row r="8" spans="1:10">
      <c r="A8" s="606"/>
      <c r="B8" s="604"/>
      <c r="C8" s="53" t="s">
        <v>533</v>
      </c>
      <c r="D8" s="53" t="s">
        <v>534</v>
      </c>
      <c r="E8" s="53" t="s">
        <v>533</v>
      </c>
      <c r="F8" s="53" t="s">
        <v>534</v>
      </c>
      <c r="G8" s="53" t="s">
        <v>533</v>
      </c>
      <c r="H8" s="53" t="s">
        <v>534</v>
      </c>
      <c r="I8" s="53" t="s">
        <v>533</v>
      </c>
      <c r="J8" s="13" t="s">
        <v>534</v>
      </c>
    </row>
    <row r="9" spans="1:10">
      <c r="A9" s="10">
        <v>1</v>
      </c>
      <c r="B9" s="5" t="s">
        <v>535</v>
      </c>
      <c r="C9" s="258">
        <v>0</v>
      </c>
      <c r="D9" s="259">
        <v>140.08928</v>
      </c>
      <c r="E9" s="259">
        <v>0</v>
      </c>
      <c r="F9" s="259">
        <v>2646.9652500000002</v>
      </c>
      <c r="G9" s="259">
        <v>0</v>
      </c>
      <c r="H9" s="259">
        <v>0</v>
      </c>
      <c r="I9" s="259">
        <v>0</v>
      </c>
      <c r="J9" s="259">
        <v>0</v>
      </c>
    </row>
    <row r="10" spans="1:10" ht="13.8" thickBot="1">
      <c r="A10" s="10">
        <v>2</v>
      </c>
      <c r="B10" s="5" t="s">
        <v>536</v>
      </c>
      <c r="C10" s="260">
        <v>0</v>
      </c>
      <c r="D10" s="261">
        <v>41266.246310000002</v>
      </c>
      <c r="E10" s="261">
        <v>0</v>
      </c>
      <c r="F10" s="261">
        <v>198.53599999999733</v>
      </c>
      <c r="G10" s="261">
        <v>0</v>
      </c>
      <c r="H10" s="261">
        <v>0</v>
      </c>
      <c r="I10" s="261">
        <v>0</v>
      </c>
      <c r="J10" s="261">
        <v>0</v>
      </c>
    </row>
    <row r="11" spans="1:10" ht="13.8" thickBot="1">
      <c r="A11" s="10">
        <v>3</v>
      </c>
      <c r="B11" s="5" t="s">
        <v>537</v>
      </c>
      <c r="C11" s="260">
        <v>0</v>
      </c>
      <c r="D11" s="261">
        <v>0</v>
      </c>
      <c r="E11" s="261">
        <v>0</v>
      </c>
      <c r="F11" s="261">
        <v>0</v>
      </c>
      <c r="G11" s="261">
        <v>0</v>
      </c>
      <c r="H11" s="261">
        <v>838327.18224679993</v>
      </c>
      <c r="I11" s="261">
        <v>0</v>
      </c>
      <c r="J11" s="261">
        <v>0</v>
      </c>
    </row>
    <row r="12" spans="1:10" ht="13.8" thickBot="1">
      <c r="A12" s="10">
        <v>4</v>
      </c>
      <c r="B12" s="5" t="s">
        <v>538</v>
      </c>
      <c r="C12" s="260">
        <v>0</v>
      </c>
      <c r="D12" s="261">
        <v>0</v>
      </c>
      <c r="E12" s="261">
        <v>0</v>
      </c>
      <c r="F12" s="261">
        <v>0</v>
      </c>
      <c r="G12" s="261">
        <v>0</v>
      </c>
      <c r="H12" s="261">
        <v>0</v>
      </c>
      <c r="I12" s="261">
        <v>0</v>
      </c>
      <c r="J12" s="261">
        <v>0</v>
      </c>
    </row>
    <row r="13" spans="1:10" ht="13.8" thickBot="1">
      <c r="A13" s="10">
        <v>5</v>
      </c>
      <c r="B13" s="5" t="s">
        <v>539</v>
      </c>
      <c r="C13" s="260">
        <v>0</v>
      </c>
      <c r="D13" s="261">
        <v>0</v>
      </c>
      <c r="E13" s="261">
        <v>0</v>
      </c>
      <c r="F13" s="261">
        <v>0</v>
      </c>
      <c r="G13" s="261">
        <v>0</v>
      </c>
      <c r="H13" s="261">
        <v>0</v>
      </c>
      <c r="I13" s="261">
        <v>0</v>
      </c>
      <c r="J13" s="261">
        <v>0</v>
      </c>
    </row>
    <row r="14" spans="1:10" ht="13.8" thickBot="1">
      <c r="A14" s="10">
        <v>6</v>
      </c>
      <c r="B14" s="5" t="s">
        <v>540</v>
      </c>
      <c r="C14" s="260">
        <v>0</v>
      </c>
      <c r="D14" s="261">
        <v>0</v>
      </c>
      <c r="E14" s="261">
        <v>0</v>
      </c>
      <c r="F14" s="261">
        <v>0</v>
      </c>
      <c r="G14" s="261">
        <v>0</v>
      </c>
      <c r="H14" s="261">
        <v>0</v>
      </c>
      <c r="I14" s="261">
        <v>0</v>
      </c>
      <c r="J14" s="261">
        <v>0</v>
      </c>
    </row>
    <row r="15" spans="1:10" ht="13.8" thickBot="1">
      <c r="A15" s="10">
        <v>7</v>
      </c>
      <c r="B15" s="5" t="s">
        <v>137</v>
      </c>
      <c r="C15" s="260">
        <v>0</v>
      </c>
      <c r="D15" s="261">
        <v>0</v>
      </c>
      <c r="E15" s="261">
        <v>0</v>
      </c>
      <c r="F15" s="261">
        <v>0</v>
      </c>
      <c r="G15" s="261">
        <v>0</v>
      </c>
      <c r="H15" s="261">
        <v>0</v>
      </c>
      <c r="I15" s="261">
        <v>0</v>
      </c>
      <c r="J15" s="261">
        <v>0</v>
      </c>
    </row>
    <row r="16" spans="1:10" ht="13.8" thickBot="1">
      <c r="A16" s="10">
        <v>8</v>
      </c>
      <c r="B16" s="5" t="s">
        <v>541</v>
      </c>
      <c r="C16" s="260">
        <v>0</v>
      </c>
      <c r="D16" s="261">
        <v>0</v>
      </c>
      <c r="E16" s="261">
        <v>0</v>
      </c>
      <c r="F16" s="261">
        <v>0</v>
      </c>
      <c r="G16" s="261">
        <v>0</v>
      </c>
      <c r="H16" s="261">
        <v>0</v>
      </c>
      <c r="I16" s="261">
        <v>0</v>
      </c>
      <c r="J16" s="261">
        <v>0</v>
      </c>
    </row>
    <row r="17" spans="1:10" ht="13.8" thickBot="1">
      <c r="A17" s="10">
        <v>9</v>
      </c>
      <c r="B17" s="2" t="s">
        <v>127</v>
      </c>
      <c r="C17" s="262">
        <v>0</v>
      </c>
      <c r="D17" s="263">
        <v>41406.335590000002</v>
      </c>
      <c r="E17" s="263">
        <v>0</v>
      </c>
      <c r="F17" s="263">
        <v>2845.5012499999971</v>
      </c>
      <c r="G17" s="263">
        <v>0</v>
      </c>
      <c r="H17" s="263">
        <v>838327.18224679993</v>
      </c>
      <c r="I17" s="263">
        <v>0</v>
      </c>
      <c r="J17" s="263">
        <v>0</v>
      </c>
    </row>
  </sheetData>
  <mergeCells count="8">
    <mergeCell ref="B6:B8"/>
    <mergeCell ref="A6:A8"/>
    <mergeCell ref="C6:F6"/>
    <mergeCell ref="G6:J6"/>
    <mergeCell ref="C7:D7"/>
    <mergeCell ref="E7:F7"/>
    <mergeCell ref="G7:H7"/>
    <mergeCell ref="I7:J7"/>
  </mergeCells>
  <hyperlinks>
    <hyperlink ref="A1" location="Content!A1" display="Cuprins" xr:uid="{D03071CC-1080-4B56-8F46-953FA3FF8C0C}"/>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D0C30-08D6-40B5-96FB-09C158B4C244}">
  <dimension ref="A1:C9"/>
  <sheetViews>
    <sheetView zoomScale="80" zoomScaleNormal="80" workbookViewId="0">
      <selection activeCell="M23" sqref="M23"/>
    </sheetView>
  </sheetViews>
  <sheetFormatPr defaultColWidth="8.88671875" defaultRowHeight="13.2"/>
  <cols>
    <col min="1" max="1" width="8.88671875" style="21"/>
    <col min="2" max="2" width="52.33203125" style="21" customWidth="1"/>
    <col min="3" max="3" width="13.109375" style="21" customWidth="1"/>
    <col min="4" max="16384" width="8.88671875" style="21"/>
  </cols>
  <sheetData>
    <row r="1" spans="1:3">
      <c r="A1" s="62" t="s">
        <v>113</v>
      </c>
    </row>
    <row r="2" spans="1:3">
      <c r="A2" s="62"/>
    </row>
    <row r="3" spans="1:3">
      <c r="A3" s="58" t="s">
        <v>542</v>
      </c>
    </row>
    <row r="4" spans="1:3">
      <c r="A4" s="521" t="s">
        <v>114</v>
      </c>
    </row>
    <row r="5" spans="1:3" ht="13.8" thickBot="1"/>
    <row r="6" spans="1:3" ht="23.4" customHeight="1" thickBot="1">
      <c r="A6" s="613" t="s">
        <v>543</v>
      </c>
      <c r="B6" s="614"/>
      <c r="C6" s="54" t="s">
        <v>381</v>
      </c>
    </row>
    <row r="7" spans="1:3" ht="23.25" customHeight="1" thickBot="1">
      <c r="A7" s="10">
        <v>1</v>
      </c>
      <c r="B7" s="5" t="s">
        <v>233</v>
      </c>
      <c r="C7" s="15">
        <v>34296094.752688445</v>
      </c>
    </row>
    <row r="8" spans="1:3" ht="23.25" customHeight="1" thickBot="1">
      <c r="A8" s="10">
        <v>2</v>
      </c>
      <c r="B8" s="5" t="s">
        <v>544</v>
      </c>
      <c r="C8" s="264">
        <v>5.0000000000000001E-3</v>
      </c>
    </row>
    <row r="9" spans="1:3" ht="27" thickBot="1">
      <c r="A9" s="10">
        <v>3</v>
      </c>
      <c r="B9" s="5" t="s">
        <v>545</v>
      </c>
      <c r="C9" s="15">
        <v>171480.47376344222</v>
      </c>
    </row>
  </sheetData>
  <mergeCells count="1">
    <mergeCell ref="A6:B6"/>
  </mergeCells>
  <hyperlinks>
    <hyperlink ref="A1" location="Content!A1" display="Cuprins" xr:uid="{18619EBA-5D2B-4BB6-ADB0-8C1FDBA63664}"/>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1BA4D-A756-48A9-85FD-298A806DE5FB}">
  <dimension ref="A1:J19"/>
  <sheetViews>
    <sheetView zoomScale="80" zoomScaleNormal="80" workbookViewId="0">
      <selection activeCell="H14" sqref="H14"/>
    </sheetView>
  </sheetViews>
  <sheetFormatPr defaultColWidth="8.88671875" defaultRowHeight="13.2"/>
  <cols>
    <col min="1" max="1" width="8.88671875" style="21"/>
    <col min="2" max="2" width="34.44140625" style="21" customWidth="1"/>
    <col min="3" max="3" width="15.33203125" style="21" customWidth="1"/>
    <col min="4" max="4" width="11" style="21" bestFit="1" customWidth="1"/>
    <col min="5" max="5" width="11.33203125" style="21" bestFit="1" customWidth="1"/>
    <col min="6" max="6" width="11" style="21" bestFit="1" customWidth="1"/>
    <col min="7" max="7" width="17.5546875" style="21" customWidth="1"/>
    <col min="8" max="8" width="15.33203125" style="21" customWidth="1"/>
    <col min="9" max="9" width="13.109375" style="21" customWidth="1"/>
    <col min="10" max="10" width="29.5546875" style="21" customWidth="1"/>
    <col min="11" max="16384" width="8.88671875" style="21"/>
  </cols>
  <sheetData>
    <row r="1" spans="1:10">
      <c r="A1" s="62" t="s">
        <v>113</v>
      </c>
    </row>
    <row r="2" spans="1:10">
      <c r="A2" s="62"/>
    </row>
    <row r="3" spans="1:10">
      <c r="A3" s="116" t="s">
        <v>546</v>
      </c>
    </row>
    <row r="4" spans="1:10">
      <c r="A4" s="521" t="s">
        <v>114</v>
      </c>
    </row>
    <row r="5" spans="1:10" ht="13.8" thickBot="1"/>
    <row r="6" spans="1:10">
      <c r="A6" s="622" t="s">
        <v>547</v>
      </c>
      <c r="B6" s="623"/>
      <c r="C6" s="568" t="s">
        <v>548</v>
      </c>
      <c r="D6" s="628"/>
      <c r="E6" s="628"/>
      <c r="F6" s="615"/>
      <c r="G6" s="568" t="s">
        <v>549</v>
      </c>
      <c r="H6" s="615"/>
      <c r="I6" s="568" t="s">
        <v>550</v>
      </c>
      <c r="J6" s="615"/>
    </row>
    <row r="7" spans="1:10" ht="13.8" thickBot="1">
      <c r="A7" s="624"/>
      <c r="B7" s="625"/>
      <c r="C7" s="616"/>
      <c r="D7" s="629"/>
      <c r="E7" s="629"/>
      <c r="F7" s="617"/>
      <c r="G7" s="616"/>
      <c r="H7" s="617"/>
      <c r="I7" s="616"/>
      <c r="J7" s="617"/>
    </row>
    <row r="8" spans="1:10" ht="53.4" thickBot="1">
      <c r="A8" s="624"/>
      <c r="B8" s="625"/>
      <c r="C8" s="618" t="s">
        <v>551</v>
      </c>
      <c r="D8" s="558" t="s">
        <v>552</v>
      </c>
      <c r="E8" s="620"/>
      <c r="F8" s="621"/>
      <c r="G8" s="13" t="s">
        <v>551</v>
      </c>
      <c r="H8" s="13" t="s">
        <v>552</v>
      </c>
      <c r="I8" s="177"/>
      <c r="J8" s="13" t="s">
        <v>553</v>
      </c>
    </row>
    <row r="9" spans="1:10" ht="53.4" thickBot="1">
      <c r="A9" s="626"/>
      <c r="B9" s="627"/>
      <c r="C9" s="619"/>
      <c r="D9" s="177"/>
      <c r="E9" s="13" t="s">
        <v>554</v>
      </c>
      <c r="F9" s="13" t="s">
        <v>555</v>
      </c>
      <c r="G9" s="177"/>
      <c r="H9" s="177"/>
      <c r="I9" s="177"/>
      <c r="J9" s="177"/>
    </row>
    <row r="10" spans="1:10" ht="13.8" thickBot="1">
      <c r="A10" s="178">
        <v>1</v>
      </c>
      <c r="B10" s="179" t="s">
        <v>556</v>
      </c>
      <c r="C10" s="261">
        <v>417688</v>
      </c>
      <c r="D10" s="261">
        <v>258079</v>
      </c>
      <c r="E10" s="261">
        <v>258079</v>
      </c>
      <c r="F10" s="261">
        <v>238926</v>
      </c>
      <c r="G10" s="261">
        <v>-12936</v>
      </c>
      <c r="H10" s="261">
        <v>-176279</v>
      </c>
      <c r="I10" s="261">
        <v>396547</v>
      </c>
      <c r="J10" s="261">
        <v>46707</v>
      </c>
    </row>
    <row r="11" spans="1:10" ht="13.8" thickBot="1">
      <c r="A11" s="180">
        <v>2</v>
      </c>
      <c r="B11" s="181" t="s">
        <v>557</v>
      </c>
      <c r="C11" s="261">
        <v>0</v>
      </c>
      <c r="D11" s="261">
        <v>0</v>
      </c>
      <c r="E11" s="261">
        <v>0</v>
      </c>
      <c r="F11" s="261">
        <v>0</v>
      </c>
      <c r="G11" s="261">
        <v>0</v>
      </c>
      <c r="H11" s="261">
        <v>0</v>
      </c>
      <c r="I11" s="261">
        <v>0</v>
      </c>
      <c r="J11" s="261">
        <v>0</v>
      </c>
    </row>
    <row r="12" spans="1:10" ht="13.8" thickBot="1">
      <c r="A12" s="180">
        <v>3</v>
      </c>
      <c r="B12" s="181" t="s">
        <v>558</v>
      </c>
      <c r="C12" s="261">
        <v>0</v>
      </c>
      <c r="D12" s="261">
        <v>0</v>
      </c>
      <c r="E12" s="261">
        <v>0</v>
      </c>
      <c r="F12" s="261">
        <v>0</v>
      </c>
      <c r="G12" s="261">
        <v>0</v>
      </c>
      <c r="H12" s="261">
        <v>0</v>
      </c>
      <c r="I12" s="261">
        <v>0</v>
      </c>
      <c r="J12" s="261">
        <v>0</v>
      </c>
    </row>
    <row r="13" spans="1:10" ht="13.8" thickBot="1">
      <c r="A13" s="180">
        <v>4</v>
      </c>
      <c r="B13" s="181" t="s">
        <v>559</v>
      </c>
      <c r="C13" s="261">
        <v>0</v>
      </c>
      <c r="D13" s="261">
        <v>0</v>
      </c>
      <c r="E13" s="261">
        <v>0</v>
      </c>
      <c r="F13" s="261">
        <v>0</v>
      </c>
      <c r="G13" s="261">
        <v>0</v>
      </c>
      <c r="H13" s="261">
        <v>0</v>
      </c>
      <c r="I13" s="261">
        <v>0</v>
      </c>
      <c r="J13" s="261">
        <v>0</v>
      </c>
    </row>
    <row r="14" spans="1:10" ht="13.8" thickBot="1">
      <c r="A14" s="180">
        <v>5</v>
      </c>
      <c r="B14" s="181" t="s">
        <v>560</v>
      </c>
      <c r="C14" s="261">
        <v>0</v>
      </c>
      <c r="D14" s="261">
        <v>0</v>
      </c>
      <c r="E14" s="261">
        <v>0</v>
      </c>
      <c r="F14" s="261">
        <v>0</v>
      </c>
      <c r="G14" s="261">
        <v>0</v>
      </c>
      <c r="H14" s="261">
        <v>0</v>
      </c>
      <c r="I14" s="261">
        <v>0</v>
      </c>
      <c r="J14" s="261">
        <v>0</v>
      </c>
    </row>
    <row r="15" spans="1:10" ht="13.8" thickBot="1">
      <c r="A15" s="180">
        <v>6</v>
      </c>
      <c r="B15" s="181" t="s">
        <v>561</v>
      </c>
      <c r="C15" s="261">
        <v>364552</v>
      </c>
      <c r="D15" s="261">
        <v>45838</v>
      </c>
      <c r="E15" s="261">
        <v>45838</v>
      </c>
      <c r="F15" s="261">
        <v>45838</v>
      </c>
      <c r="G15" s="261">
        <v>-11337</v>
      </c>
      <c r="H15" s="261">
        <v>-30178</v>
      </c>
      <c r="I15" s="261">
        <v>331166</v>
      </c>
      <c r="J15" s="261">
        <v>9427</v>
      </c>
    </row>
    <row r="16" spans="1:10" ht="13.8" thickBot="1">
      <c r="A16" s="180">
        <v>7</v>
      </c>
      <c r="B16" s="181" t="s">
        <v>562</v>
      </c>
      <c r="C16" s="261">
        <v>53136</v>
      </c>
      <c r="D16" s="261">
        <v>212241</v>
      </c>
      <c r="E16" s="261">
        <v>212241</v>
      </c>
      <c r="F16" s="261">
        <v>193088</v>
      </c>
      <c r="G16" s="261">
        <v>-1599</v>
      </c>
      <c r="H16" s="261">
        <v>-146101</v>
      </c>
      <c r="I16" s="261">
        <v>65381</v>
      </c>
      <c r="J16" s="261">
        <v>37280</v>
      </c>
    </row>
    <row r="17" spans="1:10" ht="13.8" thickBot="1">
      <c r="A17" s="178">
        <v>8</v>
      </c>
      <c r="B17" s="179" t="s">
        <v>563</v>
      </c>
      <c r="C17" s="261">
        <v>0</v>
      </c>
      <c r="D17" s="261">
        <v>0</v>
      </c>
      <c r="E17" s="261">
        <v>0</v>
      </c>
      <c r="F17" s="261">
        <v>0</v>
      </c>
      <c r="G17" s="261">
        <v>0</v>
      </c>
      <c r="H17" s="261">
        <v>0</v>
      </c>
      <c r="I17" s="261">
        <v>0</v>
      </c>
      <c r="J17" s="261">
        <v>0</v>
      </c>
    </row>
    <row r="18" spans="1:10" ht="13.8" thickBot="1">
      <c r="A18" s="178">
        <v>9</v>
      </c>
      <c r="B18" s="179" t="s">
        <v>564</v>
      </c>
      <c r="C18" s="261">
        <v>3821</v>
      </c>
      <c r="D18" s="261">
        <v>4981</v>
      </c>
      <c r="E18" s="261">
        <v>4981</v>
      </c>
      <c r="F18" s="261">
        <v>4981</v>
      </c>
      <c r="G18" s="261">
        <v>20</v>
      </c>
      <c r="H18" s="261">
        <v>2845</v>
      </c>
      <c r="I18" s="261">
        <v>8801</v>
      </c>
      <c r="J18" s="261">
        <v>8801</v>
      </c>
    </row>
    <row r="19" spans="1:10" ht="13.8" thickBot="1">
      <c r="A19" s="182">
        <v>10</v>
      </c>
      <c r="B19" s="183" t="s">
        <v>127</v>
      </c>
      <c r="C19" s="263">
        <v>421509</v>
      </c>
      <c r="D19" s="263">
        <v>263060</v>
      </c>
      <c r="E19" s="263">
        <v>263060</v>
      </c>
      <c r="F19" s="263">
        <v>243907</v>
      </c>
      <c r="G19" s="263">
        <v>-12916</v>
      </c>
      <c r="H19" s="263">
        <v>-173434</v>
      </c>
      <c r="I19" s="263">
        <v>405348</v>
      </c>
      <c r="J19" s="263">
        <v>55508</v>
      </c>
    </row>
  </sheetData>
  <mergeCells count="9">
    <mergeCell ref="I6:J7"/>
    <mergeCell ref="C8:C9"/>
    <mergeCell ref="D8:F8"/>
    <mergeCell ref="A6:B6"/>
    <mergeCell ref="A7:B7"/>
    <mergeCell ref="A8:B8"/>
    <mergeCell ref="A9:B9"/>
    <mergeCell ref="C6:F7"/>
    <mergeCell ref="G6:H7"/>
  </mergeCells>
  <hyperlinks>
    <hyperlink ref="A1" location="Content!A1" display="Cuprins" xr:uid="{6674A9E2-D4CC-4003-B699-001AD1167F88}"/>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AD97A-1258-45B3-851E-AA8093130E3B}">
  <dimension ref="A1:H28"/>
  <sheetViews>
    <sheetView zoomScale="80" zoomScaleNormal="80" workbookViewId="0">
      <selection activeCell="L20" sqref="L20"/>
    </sheetView>
  </sheetViews>
  <sheetFormatPr defaultColWidth="8.88671875" defaultRowHeight="13.2"/>
  <cols>
    <col min="1" max="1" width="9" style="21" bestFit="1" customWidth="1"/>
    <col min="2" max="2" width="28.6640625" style="21" customWidth="1"/>
    <col min="3" max="3" width="13.6640625" style="21" bestFit="1" customWidth="1"/>
    <col min="4" max="4" width="11.33203125" style="21" bestFit="1" customWidth="1"/>
    <col min="5" max="5" width="11.109375" style="21" bestFit="1" customWidth="1"/>
    <col min="6" max="6" width="15" style="21" customWidth="1"/>
    <col min="7" max="7" width="13.109375" style="21" customWidth="1"/>
    <col min="8" max="8" width="16.88671875" style="21" customWidth="1"/>
    <col min="9" max="16384" width="8.88671875" style="21"/>
  </cols>
  <sheetData>
    <row r="1" spans="1:8">
      <c r="A1" s="62" t="s">
        <v>113</v>
      </c>
    </row>
    <row r="3" spans="1:8">
      <c r="A3" s="116" t="s">
        <v>577</v>
      </c>
    </row>
    <row r="4" spans="1:8">
      <c r="A4" s="521" t="s">
        <v>114</v>
      </c>
    </row>
    <row r="5" spans="1:8" ht="13.8" thickBot="1"/>
    <row r="6" spans="1:8" ht="13.8" thickBot="1">
      <c r="A6" s="633" t="s">
        <v>126</v>
      </c>
      <c r="B6" s="634"/>
      <c r="C6" s="607" t="s">
        <v>578</v>
      </c>
      <c r="D6" s="608"/>
      <c r="E6" s="608"/>
      <c r="F6" s="609"/>
      <c r="G6" s="630" t="s">
        <v>579</v>
      </c>
      <c r="H6" s="630" t="s">
        <v>580</v>
      </c>
    </row>
    <row r="7" spans="1:8" ht="13.8" thickBot="1">
      <c r="A7" s="635"/>
      <c r="B7" s="636"/>
      <c r="C7" s="630"/>
      <c r="D7" s="613" t="s">
        <v>581</v>
      </c>
      <c r="E7" s="614"/>
      <c r="F7" s="630" t="s">
        <v>582</v>
      </c>
      <c r="G7" s="631"/>
      <c r="H7" s="631"/>
    </row>
    <row r="8" spans="1:8" ht="53.4" thickBot="1">
      <c r="A8" s="637"/>
      <c r="B8" s="638"/>
      <c r="C8" s="632"/>
      <c r="D8" s="49"/>
      <c r="E8" s="49" t="s">
        <v>583</v>
      </c>
      <c r="F8" s="632"/>
      <c r="G8" s="632"/>
      <c r="H8" s="632"/>
    </row>
    <row r="9" spans="1:8" ht="13.8" thickBot="1">
      <c r="A9" s="173">
        <v>10</v>
      </c>
      <c r="B9" s="174" t="s">
        <v>584</v>
      </c>
      <c r="C9" s="261">
        <v>1344959</v>
      </c>
      <c r="D9" s="261">
        <v>17291</v>
      </c>
      <c r="E9" s="261">
        <v>17290</v>
      </c>
      <c r="F9" s="261">
        <v>1344959</v>
      </c>
      <c r="G9" s="261">
        <v>-22869</v>
      </c>
      <c r="H9" s="197">
        <v>0</v>
      </c>
    </row>
    <row r="10" spans="1:8" ht="13.8" thickBot="1">
      <c r="A10" s="173">
        <v>20</v>
      </c>
      <c r="B10" s="174" t="s">
        <v>585</v>
      </c>
      <c r="C10" s="261">
        <v>878206</v>
      </c>
      <c r="D10" s="261">
        <v>430</v>
      </c>
      <c r="E10" s="261">
        <v>430</v>
      </c>
      <c r="F10" s="261">
        <v>878206</v>
      </c>
      <c r="G10" s="261">
        <v>-1794</v>
      </c>
      <c r="H10" s="197">
        <v>0</v>
      </c>
    </row>
    <row r="11" spans="1:8" ht="13.8" thickBot="1">
      <c r="A11" s="173">
        <v>30</v>
      </c>
      <c r="B11" s="174" t="s">
        <v>586</v>
      </c>
      <c r="C11" s="261">
        <v>3157339</v>
      </c>
      <c r="D11" s="261">
        <v>64767</v>
      </c>
      <c r="E11" s="261">
        <v>64764</v>
      </c>
      <c r="F11" s="261">
        <v>3157275</v>
      </c>
      <c r="G11" s="261">
        <v>-98034</v>
      </c>
      <c r="H11" s="197">
        <v>0</v>
      </c>
    </row>
    <row r="12" spans="1:8" ht="27" thickBot="1">
      <c r="A12" s="173">
        <v>40</v>
      </c>
      <c r="B12" s="174" t="s">
        <v>587</v>
      </c>
      <c r="C12" s="261">
        <v>1728162</v>
      </c>
      <c r="D12" s="261">
        <v>7058</v>
      </c>
      <c r="E12" s="261">
        <v>7058</v>
      </c>
      <c r="F12" s="261">
        <v>1728162</v>
      </c>
      <c r="G12" s="261">
        <v>-10991</v>
      </c>
      <c r="H12" s="197">
        <v>0</v>
      </c>
    </row>
    <row r="13" spans="1:8" ht="13.8" thickBot="1">
      <c r="A13" s="173">
        <v>50</v>
      </c>
      <c r="B13" s="174" t="s">
        <v>588</v>
      </c>
      <c r="C13" s="261">
        <v>348630</v>
      </c>
      <c r="D13" s="261">
        <v>870</v>
      </c>
      <c r="E13" s="261">
        <v>869</v>
      </c>
      <c r="F13" s="261">
        <v>348630</v>
      </c>
      <c r="G13" s="261">
        <v>-5649</v>
      </c>
      <c r="H13" s="197">
        <v>0</v>
      </c>
    </row>
    <row r="14" spans="1:8" ht="13.8" thickBot="1">
      <c r="A14" s="173">
        <v>60</v>
      </c>
      <c r="B14" s="174" t="s">
        <v>589</v>
      </c>
      <c r="C14" s="261">
        <v>1533749</v>
      </c>
      <c r="D14" s="261">
        <v>42927</v>
      </c>
      <c r="E14" s="261">
        <v>42925</v>
      </c>
      <c r="F14" s="261">
        <v>1533749</v>
      </c>
      <c r="G14" s="261">
        <v>-67953</v>
      </c>
      <c r="H14" s="197">
        <v>0</v>
      </c>
    </row>
    <row r="15" spans="1:8" ht="27" thickBot="1">
      <c r="A15" s="173">
        <v>70</v>
      </c>
      <c r="B15" s="174" t="s">
        <v>590</v>
      </c>
      <c r="C15" s="261">
        <v>6130405</v>
      </c>
      <c r="D15" s="261">
        <v>72403</v>
      </c>
      <c r="E15" s="261">
        <v>72389</v>
      </c>
      <c r="F15" s="261">
        <v>6128896</v>
      </c>
      <c r="G15" s="261">
        <v>-74672</v>
      </c>
      <c r="H15" s="197">
        <v>0</v>
      </c>
    </row>
    <row r="16" spans="1:8" ht="13.8" thickBot="1">
      <c r="A16" s="173">
        <v>80</v>
      </c>
      <c r="B16" s="174" t="s">
        <v>591</v>
      </c>
      <c r="C16" s="261">
        <v>1714174</v>
      </c>
      <c r="D16" s="261">
        <v>55748</v>
      </c>
      <c r="E16" s="261">
        <v>55745</v>
      </c>
      <c r="F16" s="261">
        <v>1714174</v>
      </c>
      <c r="G16" s="261">
        <v>-49482</v>
      </c>
      <c r="H16" s="197">
        <v>0</v>
      </c>
    </row>
    <row r="17" spans="1:8" ht="13.8" thickBot="1">
      <c r="A17" s="173">
        <v>90</v>
      </c>
      <c r="B17" s="174" t="s">
        <v>592</v>
      </c>
      <c r="C17" s="261">
        <v>573453</v>
      </c>
      <c r="D17" s="261">
        <v>16946</v>
      </c>
      <c r="E17" s="261">
        <v>16946</v>
      </c>
      <c r="F17" s="261">
        <v>573453</v>
      </c>
      <c r="G17" s="261">
        <v>-17923</v>
      </c>
      <c r="H17" s="197">
        <v>0</v>
      </c>
    </row>
    <row r="18" spans="1:8" ht="13.8" thickBot="1">
      <c r="A18" s="173">
        <v>100</v>
      </c>
      <c r="B18" s="174" t="s">
        <v>593</v>
      </c>
      <c r="C18" s="261">
        <v>219120</v>
      </c>
      <c r="D18" s="261">
        <v>37042</v>
      </c>
      <c r="E18" s="261">
        <v>37042</v>
      </c>
      <c r="F18" s="261">
        <v>219120</v>
      </c>
      <c r="G18" s="261">
        <v>-36277</v>
      </c>
      <c r="H18" s="197">
        <v>0</v>
      </c>
    </row>
    <row r="19" spans="1:8" ht="27" thickBot="1">
      <c r="A19" s="173">
        <v>110</v>
      </c>
      <c r="B19" s="174" t="s">
        <v>594</v>
      </c>
      <c r="C19" s="261">
        <v>715011</v>
      </c>
      <c r="D19" s="261">
        <v>25</v>
      </c>
      <c r="E19" s="261">
        <v>21</v>
      </c>
      <c r="F19" s="261">
        <v>715011</v>
      </c>
      <c r="G19" s="261">
        <v>-3055</v>
      </c>
      <c r="H19" s="197">
        <v>0</v>
      </c>
    </row>
    <row r="20" spans="1:8" ht="13.8" thickBot="1">
      <c r="A20" s="173">
        <v>120</v>
      </c>
      <c r="B20" s="174" t="s">
        <v>595</v>
      </c>
      <c r="C20" s="261">
        <v>2463271</v>
      </c>
      <c r="D20" s="261">
        <v>268</v>
      </c>
      <c r="E20" s="261">
        <v>268</v>
      </c>
      <c r="F20" s="261">
        <v>2463271</v>
      </c>
      <c r="G20" s="261">
        <v>-46715</v>
      </c>
      <c r="H20" s="197">
        <v>0</v>
      </c>
    </row>
    <row r="21" spans="1:8" ht="27" thickBot="1">
      <c r="A21" s="173">
        <v>130</v>
      </c>
      <c r="B21" s="174" t="s">
        <v>596</v>
      </c>
      <c r="C21" s="261">
        <v>431514</v>
      </c>
      <c r="D21" s="261">
        <v>7480</v>
      </c>
      <c r="E21" s="261">
        <v>7480</v>
      </c>
      <c r="F21" s="261">
        <v>431514</v>
      </c>
      <c r="G21" s="261">
        <v>-7147</v>
      </c>
      <c r="H21" s="197">
        <v>0</v>
      </c>
    </row>
    <row r="22" spans="1:8" ht="27" thickBot="1">
      <c r="A22" s="173">
        <v>140</v>
      </c>
      <c r="B22" s="174" t="s">
        <v>597</v>
      </c>
      <c r="C22" s="261">
        <v>219813</v>
      </c>
      <c r="D22" s="261">
        <v>5528</v>
      </c>
      <c r="E22" s="261">
        <v>5527</v>
      </c>
      <c r="F22" s="261">
        <v>219813</v>
      </c>
      <c r="G22" s="261">
        <v>-5370</v>
      </c>
      <c r="H22" s="197">
        <v>0</v>
      </c>
    </row>
    <row r="23" spans="1:8" ht="27" thickBot="1">
      <c r="A23" s="173">
        <v>150</v>
      </c>
      <c r="B23" s="174" t="s">
        <v>598</v>
      </c>
      <c r="C23" s="261">
        <v>970</v>
      </c>
      <c r="D23" s="261">
        <v>1</v>
      </c>
      <c r="E23" s="261">
        <v>1</v>
      </c>
      <c r="F23" s="261">
        <v>970</v>
      </c>
      <c r="G23" s="261">
        <v>-39</v>
      </c>
      <c r="H23" s="197">
        <v>0</v>
      </c>
    </row>
    <row r="24" spans="1:8" ht="13.8" thickBot="1">
      <c r="A24" s="173">
        <v>160</v>
      </c>
      <c r="B24" s="174" t="s">
        <v>599</v>
      </c>
      <c r="C24" s="261">
        <v>37550</v>
      </c>
      <c r="D24" s="261">
        <v>484</v>
      </c>
      <c r="E24" s="261">
        <v>484</v>
      </c>
      <c r="F24" s="261">
        <v>37550</v>
      </c>
      <c r="G24" s="261">
        <v>-409</v>
      </c>
      <c r="H24" s="197">
        <v>0</v>
      </c>
    </row>
    <row r="25" spans="1:8" ht="27" thickBot="1">
      <c r="A25" s="173">
        <v>170</v>
      </c>
      <c r="B25" s="174" t="s">
        <v>600</v>
      </c>
      <c r="C25" s="261">
        <v>589176</v>
      </c>
      <c r="D25" s="261">
        <v>905</v>
      </c>
      <c r="E25" s="261">
        <v>905</v>
      </c>
      <c r="F25" s="261">
        <v>589176</v>
      </c>
      <c r="G25" s="261">
        <v>-10779</v>
      </c>
      <c r="H25" s="197">
        <v>0</v>
      </c>
    </row>
    <row r="26" spans="1:8" ht="27" thickBot="1">
      <c r="A26" s="173">
        <v>180</v>
      </c>
      <c r="B26" s="174" t="s">
        <v>601</v>
      </c>
      <c r="C26" s="261">
        <v>66319</v>
      </c>
      <c r="D26" s="261">
        <v>2468</v>
      </c>
      <c r="E26" s="261">
        <v>2468</v>
      </c>
      <c r="F26" s="261">
        <v>66319</v>
      </c>
      <c r="G26" s="261">
        <v>-4674</v>
      </c>
      <c r="H26" s="197">
        <v>0</v>
      </c>
    </row>
    <row r="27" spans="1:8" ht="13.8" thickBot="1">
      <c r="A27" s="173">
        <v>190</v>
      </c>
      <c r="B27" s="174" t="s">
        <v>602</v>
      </c>
      <c r="C27" s="261">
        <v>95567</v>
      </c>
      <c r="D27" s="261">
        <v>1000</v>
      </c>
      <c r="E27" s="261">
        <v>1000</v>
      </c>
      <c r="F27" s="261">
        <v>95567</v>
      </c>
      <c r="G27" s="261">
        <v>-1089</v>
      </c>
      <c r="H27" s="197">
        <v>0</v>
      </c>
    </row>
    <row r="28" spans="1:8" ht="13.8" thickBot="1">
      <c r="A28" s="175">
        <v>200</v>
      </c>
      <c r="B28" s="176" t="s">
        <v>127</v>
      </c>
      <c r="C28" s="263">
        <v>22247388</v>
      </c>
      <c r="D28" s="263">
        <v>333641</v>
      </c>
      <c r="E28" s="263">
        <v>333612</v>
      </c>
      <c r="F28" s="263">
        <v>22245815</v>
      </c>
      <c r="G28" s="263">
        <v>-464921</v>
      </c>
      <c r="H28" s="202">
        <v>0</v>
      </c>
    </row>
  </sheetData>
  <mergeCells count="9">
    <mergeCell ref="H6:H8"/>
    <mergeCell ref="C7:C8"/>
    <mergeCell ref="D7:E7"/>
    <mergeCell ref="F7:F8"/>
    <mergeCell ref="A6:B6"/>
    <mergeCell ref="A7:B7"/>
    <mergeCell ref="A8:B8"/>
    <mergeCell ref="C6:F6"/>
    <mergeCell ref="G6:G8"/>
  </mergeCells>
  <hyperlinks>
    <hyperlink ref="A1" location="Content!A1" display="Cuprins" xr:uid="{06C6A2FE-B1EB-4E3B-A7DC-080646A55F44}"/>
  </hyperlink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7FAC6-BAAD-44FD-9423-52BFF179371A}">
  <dimension ref="A1:D19"/>
  <sheetViews>
    <sheetView zoomScale="80" zoomScaleNormal="80" workbookViewId="0">
      <selection activeCell="O22" sqref="O22"/>
    </sheetView>
  </sheetViews>
  <sheetFormatPr defaultColWidth="8.88671875" defaultRowHeight="13.2"/>
  <cols>
    <col min="1" max="1" width="8.88671875" style="21"/>
    <col min="2" max="2" width="37.33203125" style="21" customWidth="1"/>
    <col min="3" max="3" width="16.5546875" style="21" customWidth="1"/>
    <col min="4" max="4" width="14.109375" style="21" customWidth="1"/>
    <col min="5" max="16384" width="8.88671875" style="21"/>
  </cols>
  <sheetData>
    <row r="1" spans="1:4">
      <c r="A1" s="62" t="s">
        <v>113</v>
      </c>
    </row>
    <row r="2" spans="1:4">
      <c r="A2" s="62"/>
    </row>
    <row r="3" spans="1:4">
      <c r="A3" s="116" t="s">
        <v>603</v>
      </c>
    </row>
    <row r="4" spans="1:4">
      <c r="A4" s="521" t="s">
        <v>114</v>
      </c>
    </row>
    <row r="5" spans="1:4" ht="13.8" thickBot="1">
      <c r="A5" s="62"/>
    </row>
    <row r="6" spans="1:4">
      <c r="A6" s="641"/>
      <c r="B6" s="642"/>
      <c r="C6" s="568" t="s">
        <v>604</v>
      </c>
      <c r="D6" s="602"/>
    </row>
    <row r="7" spans="1:4">
      <c r="A7" s="643" t="s">
        <v>547</v>
      </c>
      <c r="B7" s="644"/>
      <c r="C7" s="570"/>
      <c r="D7" s="603"/>
    </row>
    <row r="8" spans="1:4">
      <c r="A8" s="643"/>
      <c r="B8" s="644"/>
      <c r="C8" s="570"/>
      <c r="D8" s="603"/>
    </row>
    <row r="9" spans="1:4">
      <c r="A9" s="643"/>
      <c r="B9" s="644"/>
      <c r="C9" s="570"/>
      <c r="D9" s="603"/>
    </row>
    <row r="10" spans="1:4" ht="13.8" thickBot="1">
      <c r="A10" s="643"/>
      <c r="B10" s="644"/>
      <c r="C10" s="616"/>
      <c r="D10" s="604"/>
    </row>
    <row r="11" spans="1:4" ht="40.200000000000003" thickBot="1">
      <c r="A11" s="639"/>
      <c r="B11" s="640"/>
      <c r="C11" s="13" t="s">
        <v>605</v>
      </c>
      <c r="D11" s="13" t="s">
        <v>606</v>
      </c>
    </row>
    <row r="12" spans="1:4" ht="13.8" thickBot="1">
      <c r="A12" s="167">
        <v>1</v>
      </c>
      <c r="B12" s="168" t="s">
        <v>607</v>
      </c>
      <c r="C12" s="261">
        <v>0</v>
      </c>
      <c r="D12" s="261">
        <v>0</v>
      </c>
    </row>
    <row r="13" spans="1:4" ht="13.8" thickBot="1">
      <c r="A13" s="167">
        <v>2</v>
      </c>
      <c r="B13" s="168" t="s">
        <v>608</v>
      </c>
      <c r="C13" s="261">
        <v>23503</v>
      </c>
      <c r="D13" s="261">
        <v>-13643</v>
      </c>
    </row>
    <row r="14" spans="1:4" ht="13.8" thickBot="1">
      <c r="A14" s="169">
        <v>3</v>
      </c>
      <c r="B14" s="170" t="s">
        <v>609</v>
      </c>
      <c r="C14" s="261">
        <v>2217</v>
      </c>
      <c r="D14" s="261">
        <v>-397</v>
      </c>
    </row>
    <row r="15" spans="1:4" ht="13.8" thickBot="1">
      <c r="A15" s="169">
        <v>4</v>
      </c>
      <c r="B15" s="170" t="s">
        <v>610</v>
      </c>
      <c r="C15" s="261">
        <v>21286</v>
      </c>
      <c r="D15" s="261">
        <v>-13246</v>
      </c>
    </row>
    <row r="16" spans="1:4" ht="13.8" thickBot="1">
      <c r="A16" s="169">
        <v>5</v>
      </c>
      <c r="B16" s="170" t="s">
        <v>611</v>
      </c>
      <c r="C16" s="261">
        <v>0</v>
      </c>
      <c r="D16" s="261">
        <v>0</v>
      </c>
    </row>
    <row r="17" spans="1:4" ht="27" thickBot="1">
      <c r="A17" s="169">
        <v>6</v>
      </c>
      <c r="B17" s="170" t="s">
        <v>612</v>
      </c>
      <c r="C17" s="261">
        <v>0</v>
      </c>
      <c r="D17" s="261">
        <v>0</v>
      </c>
    </row>
    <row r="18" spans="1:4" ht="13.8" thickBot="1">
      <c r="A18" s="169">
        <v>7</v>
      </c>
      <c r="B18" s="170" t="s">
        <v>541</v>
      </c>
      <c r="C18" s="261">
        <v>0</v>
      </c>
      <c r="D18" s="261">
        <v>0</v>
      </c>
    </row>
    <row r="19" spans="1:4" ht="13.8" thickBot="1">
      <c r="A19" s="171">
        <v>8</v>
      </c>
      <c r="B19" s="172" t="s">
        <v>127</v>
      </c>
      <c r="C19" s="263">
        <v>23503</v>
      </c>
      <c r="D19" s="263">
        <v>-13643</v>
      </c>
    </row>
  </sheetData>
  <mergeCells count="7">
    <mergeCell ref="A11:B11"/>
    <mergeCell ref="C6:D10"/>
    <mergeCell ref="A6:B6"/>
    <mergeCell ref="A7:B7"/>
    <mergeCell ref="A8:B8"/>
    <mergeCell ref="A9:B9"/>
    <mergeCell ref="A10:B10"/>
  </mergeCells>
  <hyperlinks>
    <hyperlink ref="A1" location="Content!A1" display="Cuprins" xr:uid="{74B155EF-788B-40C3-938C-6EC467226840}"/>
  </hyperlink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4458E-A18D-4C27-9ABF-17D0CFC6054A}">
  <dimension ref="A1:Q31"/>
  <sheetViews>
    <sheetView zoomScale="80" zoomScaleNormal="80" workbookViewId="0">
      <selection activeCell="M24" sqref="M24"/>
    </sheetView>
  </sheetViews>
  <sheetFormatPr defaultColWidth="8.88671875" defaultRowHeight="13.2"/>
  <cols>
    <col min="1" max="1" width="9.109375" style="21" bestFit="1" customWidth="1"/>
    <col min="2" max="2" width="31" style="21" customWidth="1"/>
    <col min="3" max="17" width="14" style="21" customWidth="1"/>
    <col min="18" max="16384" width="8.88671875" style="21"/>
  </cols>
  <sheetData>
    <row r="1" spans="1:17">
      <c r="A1" s="62" t="s">
        <v>113</v>
      </c>
    </row>
    <row r="2" spans="1:17">
      <c r="A2" s="62"/>
    </row>
    <row r="3" spans="1:17">
      <c r="A3" s="116" t="s">
        <v>613</v>
      </c>
    </row>
    <row r="4" spans="1:17">
      <c r="A4" s="521" t="s">
        <v>114</v>
      </c>
    </row>
    <row r="5" spans="1:17" ht="13.8" thickBot="1">
      <c r="A5" s="62"/>
    </row>
    <row r="6" spans="1:17" s="272" customFormat="1" ht="14.4" customHeight="1">
      <c r="A6" s="654" t="s">
        <v>547</v>
      </c>
      <c r="B6" s="655"/>
      <c r="C6" s="664" t="s">
        <v>565</v>
      </c>
      <c r="D6" s="665"/>
      <c r="E6" s="665"/>
      <c r="F6" s="665"/>
      <c r="G6" s="665"/>
      <c r="H6" s="666"/>
      <c r="I6" s="670" t="s">
        <v>549</v>
      </c>
      <c r="J6" s="671"/>
      <c r="K6" s="671"/>
      <c r="L6" s="671"/>
      <c r="M6" s="671"/>
      <c r="N6" s="672"/>
      <c r="O6" s="645" t="s">
        <v>614</v>
      </c>
      <c r="P6" s="648" t="s">
        <v>615</v>
      </c>
      <c r="Q6" s="649"/>
    </row>
    <row r="7" spans="1:17" s="272" customFormat="1" ht="10.8" thickBot="1">
      <c r="A7" s="656"/>
      <c r="B7" s="657"/>
      <c r="C7" s="667"/>
      <c r="D7" s="668"/>
      <c r="E7" s="668"/>
      <c r="F7" s="668"/>
      <c r="G7" s="668"/>
      <c r="H7" s="669"/>
      <c r="I7" s="673"/>
      <c r="J7" s="674"/>
      <c r="K7" s="674"/>
      <c r="L7" s="674"/>
      <c r="M7" s="674"/>
      <c r="N7" s="675"/>
      <c r="O7" s="646"/>
      <c r="P7" s="650"/>
      <c r="Q7" s="651"/>
    </row>
    <row r="8" spans="1:17" s="272" customFormat="1" ht="61.95" customHeight="1" thickBot="1">
      <c r="A8" s="656"/>
      <c r="B8" s="657"/>
      <c r="C8" s="660" t="s">
        <v>566</v>
      </c>
      <c r="D8" s="661"/>
      <c r="E8" s="661"/>
      <c r="F8" s="662" t="s">
        <v>567</v>
      </c>
      <c r="G8" s="661"/>
      <c r="H8" s="663"/>
      <c r="I8" s="662" t="s">
        <v>616</v>
      </c>
      <c r="J8" s="661"/>
      <c r="K8" s="663"/>
      <c r="L8" s="662" t="s">
        <v>617</v>
      </c>
      <c r="M8" s="661"/>
      <c r="N8" s="663"/>
      <c r="O8" s="647"/>
      <c r="P8" s="652" t="s">
        <v>618</v>
      </c>
      <c r="Q8" s="652" t="s">
        <v>619</v>
      </c>
    </row>
    <row r="9" spans="1:17" s="272" customFormat="1" ht="32.25" customHeight="1" thickBot="1">
      <c r="A9" s="658"/>
      <c r="B9" s="659"/>
      <c r="C9" s="269"/>
      <c r="D9" s="496" t="s">
        <v>620</v>
      </c>
      <c r="E9" s="496" t="s">
        <v>621</v>
      </c>
      <c r="F9" s="496"/>
      <c r="G9" s="497" t="s">
        <v>621</v>
      </c>
      <c r="H9" s="497" t="s">
        <v>622</v>
      </c>
      <c r="I9" s="498"/>
      <c r="J9" s="497" t="s">
        <v>620</v>
      </c>
      <c r="K9" s="497" t="s">
        <v>621</v>
      </c>
      <c r="L9" s="496"/>
      <c r="M9" s="497" t="s">
        <v>621</v>
      </c>
      <c r="N9" s="497" t="s">
        <v>622</v>
      </c>
      <c r="O9" s="498"/>
      <c r="P9" s="653"/>
      <c r="Q9" s="653"/>
    </row>
    <row r="10" spans="1:17" ht="13.8" thickBot="1">
      <c r="A10" s="485">
        <v>1</v>
      </c>
      <c r="B10" s="486" t="s">
        <v>556</v>
      </c>
      <c r="C10" s="487">
        <v>43021550</v>
      </c>
      <c r="D10" s="275">
        <v>38040619</v>
      </c>
      <c r="E10" s="275">
        <v>4714515</v>
      </c>
      <c r="F10" s="487">
        <v>1072968</v>
      </c>
      <c r="G10" s="275">
        <v>0</v>
      </c>
      <c r="H10" s="275">
        <v>939305</v>
      </c>
      <c r="I10" s="275">
        <v>-537282</v>
      </c>
      <c r="J10" s="275">
        <v>-243642</v>
      </c>
      <c r="K10" s="275">
        <v>-292614</v>
      </c>
      <c r="L10" s="487">
        <v>-697548</v>
      </c>
      <c r="M10" s="274">
        <v>0</v>
      </c>
      <c r="N10" s="275">
        <v>-612071</v>
      </c>
      <c r="O10" s="487">
        <v>0</v>
      </c>
      <c r="P10" s="275">
        <v>17659750</v>
      </c>
      <c r="Q10" s="275">
        <v>182563</v>
      </c>
    </row>
    <row r="11" spans="1:17" ht="13.8" thickBot="1">
      <c r="A11" s="488">
        <v>2</v>
      </c>
      <c r="B11" s="489" t="s">
        <v>568</v>
      </c>
      <c r="C11" s="274">
        <v>0</v>
      </c>
      <c r="D11" s="274">
        <v>0</v>
      </c>
      <c r="E11" s="274">
        <v>0</v>
      </c>
      <c r="F11" s="274">
        <v>0</v>
      </c>
      <c r="G11" s="274">
        <v>0</v>
      </c>
      <c r="H11" s="274">
        <v>0</v>
      </c>
      <c r="I11" s="274">
        <v>0</v>
      </c>
      <c r="J11" s="274">
        <v>0</v>
      </c>
      <c r="K11" s="274">
        <v>0</v>
      </c>
      <c r="L11" s="274">
        <v>0</v>
      </c>
      <c r="M11" s="274">
        <v>0</v>
      </c>
      <c r="N11" s="274">
        <v>0</v>
      </c>
      <c r="O11" s="275">
        <v>0</v>
      </c>
      <c r="P11" s="275">
        <v>0</v>
      </c>
      <c r="Q11" s="275">
        <v>0</v>
      </c>
    </row>
    <row r="12" spans="1:17" ht="13.8" thickBot="1">
      <c r="A12" s="488">
        <v>3</v>
      </c>
      <c r="B12" s="489" t="s">
        <v>576</v>
      </c>
      <c r="C12" s="274">
        <v>1007923</v>
      </c>
      <c r="D12" s="274">
        <v>962235</v>
      </c>
      <c r="E12" s="274">
        <v>45688</v>
      </c>
      <c r="F12" s="274">
        <v>0</v>
      </c>
      <c r="G12" s="274">
        <v>0</v>
      </c>
      <c r="H12" s="274">
        <v>0</v>
      </c>
      <c r="I12" s="274">
        <v>-1401</v>
      </c>
      <c r="J12" s="274">
        <v>-1090</v>
      </c>
      <c r="K12" s="274">
        <v>-311</v>
      </c>
      <c r="L12" s="274">
        <v>0</v>
      </c>
      <c r="M12" s="274">
        <v>0</v>
      </c>
      <c r="N12" s="274">
        <v>0</v>
      </c>
      <c r="O12" s="274">
        <v>0</v>
      </c>
      <c r="P12" s="275">
        <v>0</v>
      </c>
      <c r="Q12" s="275">
        <v>0</v>
      </c>
    </row>
    <row r="13" spans="1:17" ht="13.8" thickBot="1">
      <c r="A13" s="488">
        <v>4</v>
      </c>
      <c r="B13" s="489" t="s">
        <v>570</v>
      </c>
      <c r="C13" s="274">
        <v>1243024</v>
      </c>
      <c r="D13" s="274">
        <v>1231162</v>
      </c>
      <c r="E13" s="274">
        <v>11862</v>
      </c>
      <c r="F13" s="274">
        <v>0</v>
      </c>
      <c r="G13" s="274">
        <v>0</v>
      </c>
      <c r="H13" s="274">
        <v>0</v>
      </c>
      <c r="I13" s="274">
        <v>-160</v>
      </c>
      <c r="J13" s="274">
        <v>-86</v>
      </c>
      <c r="K13" s="274">
        <v>-75</v>
      </c>
      <c r="L13" s="274">
        <v>0</v>
      </c>
      <c r="M13" s="274">
        <v>0</v>
      </c>
      <c r="N13" s="274">
        <v>0</v>
      </c>
      <c r="O13" s="274">
        <v>0</v>
      </c>
      <c r="P13" s="275">
        <v>0</v>
      </c>
      <c r="Q13" s="275">
        <v>0</v>
      </c>
    </row>
    <row r="14" spans="1:17" ht="13.8" thickBot="1">
      <c r="A14" s="488">
        <v>5</v>
      </c>
      <c r="B14" s="489" t="s">
        <v>571</v>
      </c>
      <c r="C14" s="274">
        <v>586484</v>
      </c>
      <c r="D14" s="274">
        <v>576475</v>
      </c>
      <c r="E14" s="274">
        <v>10009</v>
      </c>
      <c r="F14" s="274">
        <v>0</v>
      </c>
      <c r="G14" s="274">
        <v>0</v>
      </c>
      <c r="H14" s="274">
        <v>0</v>
      </c>
      <c r="I14" s="274">
        <v>-2486</v>
      </c>
      <c r="J14" s="274">
        <v>-543</v>
      </c>
      <c r="K14" s="274">
        <v>-1943</v>
      </c>
      <c r="L14" s="274">
        <v>0</v>
      </c>
      <c r="M14" s="274">
        <v>0</v>
      </c>
      <c r="N14" s="274">
        <v>0</v>
      </c>
      <c r="O14" s="274">
        <v>0</v>
      </c>
      <c r="P14" s="274">
        <v>87388</v>
      </c>
      <c r="Q14" s="275">
        <v>0</v>
      </c>
    </row>
    <row r="15" spans="1:17" ht="13.8" thickBot="1">
      <c r="A15" s="488">
        <v>6</v>
      </c>
      <c r="B15" s="489" t="s">
        <v>572</v>
      </c>
      <c r="C15" s="274">
        <v>21913749</v>
      </c>
      <c r="D15" s="274">
        <v>19553481</v>
      </c>
      <c r="E15" s="274">
        <v>2358296</v>
      </c>
      <c r="F15" s="274">
        <v>333641</v>
      </c>
      <c r="G15" s="274">
        <v>0</v>
      </c>
      <c r="H15" s="274">
        <v>286794</v>
      </c>
      <c r="I15" s="274">
        <v>-273445</v>
      </c>
      <c r="J15" s="274">
        <v>-150055</v>
      </c>
      <c r="K15" s="274">
        <v>-123390</v>
      </c>
      <c r="L15" s="274">
        <v>-191475</v>
      </c>
      <c r="M15" s="274">
        <v>0</v>
      </c>
      <c r="N15" s="274">
        <v>-154081</v>
      </c>
      <c r="O15" s="274">
        <v>0</v>
      </c>
      <c r="P15" s="274">
        <v>9796151</v>
      </c>
      <c r="Q15" s="274">
        <v>72662</v>
      </c>
    </row>
    <row r="16" spans="1:17" ht="13.8" thickBot="1">
      <c r="A16" s="488">
        <v>7</v>
      </c>
      <c r="B16" s="489" t="s">
        <v>573</v>
      </c>
      <c r="C16" s="274">
        <v>13233668</v>
      </c>
      <c r="D16" s="274">
        <v>11186023</v>
      </c>
      <c r="E16" s="274">
        <v>2045673</v>
      </c>
      <c r="F16" s="274">
        <v>275454</v>
      </c>
      <c r="G16" s="274">
        <v>0</v>
      </c>
      <c r="H16" s="274">
        <v>234257</v>
      </c>
      <c r="I16" s="274">
        <v>-197613</v>
      </c>
      <c r="J16" s="274">
        <v>-85972</v>
      </c>
      <c r="K16" s="274">
        <v>-111641</v>
      </c>
      <c r="L16" s="274">
        <v>-164311</v>
      </c>
      <c r="M16" s="274">
        <v>0</v>
      </c>
      <c r="N16" s="274">
        <v>-131072</v>
      </c>
      <c r="O16" s="274">
        <v>0</v>
      </c>
      <c r="P16" s="274">
        <v>8087202</v>
      </c>
      <c r="Q16" s="274">
        <v>67812</v>
      </c>
    </row>
    <row r="17" spans="1:17" ht="13.8" thickBot="1">
      <c r="A17" s="488">
        <v>8</v>
      </c>
      <c r="B17" s="489" t="s">
        <v>574</v>
      </c>
      <c r="C17" s="274">
        <v>18270370</v>
      </c>
      <c r="D17" s="274">
        <v>15717266</v>
      </c>
      <c r="E17" s="274">
        <v>2288660</v>
      </c>
      <c r="F17" s="274">
        <v>739327</v>
      </c>
      <c r="G17" s="275">
        <v>0</v>
      </c>
      <c r="H17" s="274">
        <v>652511</v>
      </c>
      <c r="I17" s="274">
        <v>-259790</v>
      </c>
      <c r="J17" s="274">
        <v>-91868</v>
      </c>
      <c r="K17" s="274">
        <v>-166895</v>
      </c>
      <c r="L17" s="274">
        <v>-506073</v>
      </c>
      <c r="M17" s="274">
        <v>0</v>
      </c>
      <c r="N17" s="274">
        <v>-457990</v>
      </c>
      <c r="O17" s="274">
        <v>0</v>
      </c>
      <c r="P17" s="274">
        <v>7776211</v>
      </c>
      <c r="Q17" s="274">
        <v>109901</v>
      </c>
    </row>
    <row r="18" spans="1:17" ht="13.8" thickBot="1">
      <c r="A18" s="490">
        <v>9</v>
      </c>
      <c r="B18" s="491" t="s">
        <v>563</v>
      </c>
      <c r="C18" s="274">
        <v>14674307</v>
      </c>
      <c r="D18" s="274">
        <v>14444306</v>
      </c>
      <c r="E18" s="274">
        <v>195738</v>
      </c>
      <c r="F18" s="274">
        <v>0</v>
      </c>
      <c r="G18" s="274">
        <v>0</v>
      </c>
      <c r="H18" s="274">
        <v>0</v>
      </c>
      <c r="I18" s="274">
        <v>-3825</v>
      </c>
      <c r="J18" s="274">
        <v>-3420</v>
      </c>
      <c r="K18" s="274">
        <v>-403</v>
      </c>
      <c r="L18" s="274">
        <v>0</v>
      </c>
      <c r="M18" s="274">
        <v>0</v>
      </c>
      <c r="N18" s="274">
        <v>0</v>
      </c>
      <c r="O18" s="274">
        <v>0</v>
      </c>
      <c r="P18" s="274">
        <v>0</v>
      </c>
      <c r="Q18" s="274">
        <v>0</v>
      </c>
    </row>
    <row r="19" spans="1:17" ht="13.8" thickBot="1">
      <c r="A19" s="488">
        <v>10</v>
      </c>
      <c r="B19" s="489" t="s">
        <v>568</v>
      </c>
      <c r="C19" s="274">
        <v>0</v>
      </c>
      <c r="D19" s="274">
        <v>0</v>
      </c>
      <c r="E19" s="274">
        <v>0</v>
      </c>
      <c r="F19" s="274">
        <v>0</v>
      </c>
      <c r="G19" s="275">
        <v>0</v>
      </c>
      <c r="H19" s="275">
        <v>0</v>
      </c>
      <c r="I19" s="274">
        <v>0</v>
      </c>
      <c r="J19" s="274">
        <v>0</v>
      </c>
      <c r="K19" s="274">
        <v>0</v>
      </c>
      <c r="L19" s="274">
        <v>0</v>
      </c>
      <c r="M19" s="274">
        <v>0</v>
      </c>
      <c r="N19" s="274">
        <v>0</v>
      </c>
      <c r="O19" s="274">
        <v>0</v>
      </c>
      <c r="P19" s="274">
        <v>0</v>
      </c>
      <c r="Q19" s="274">
        <v>0</v>
      </c>
    </row>
    <row r="20" spans="1:17" ht="13.8" thickBot="1">
      <c r="A20" s="488">
        <v>11</v>
      </c>
      <c r="B20" s="489" t="s">
        <v>569</v>
      </c>
      <c r="C20" s="274">
        <v>14054908</v>
      </c>
      <c r="D20" s="274">
        <v>14048453</v>
      </c>
      <c r="E20" s="274">
        <v>6455</v>
      </c>
      <c r="F20" s="274">
        <v>0</v>
      </c>
      <c r="G20" s="275">
        <v>0</v>
      </c>
      <c r="H20" s="275">
        <v>0</v>
      </c>
      <c r="I20" s="274">
        <v>-3344</v>
      </c>
      <c r="J20" s="274">
        <v>-3333</v>
      </c>
      <c r="K20" s="274">
        <v>-10</v>
      </c>
      <c r="L20" s="274">
        <v>0</v>
      </c>
      <c r="M20" s="274">
        <v>0</v>
      </c>
      <c r="N20" s="274">
        <v>0</v>
      </c>
      <c r="O20" s="274">
        <v>0</v>
      </c>
      <c r="P20" s="274">
        <v>0</v>
      </c>
      <c r="Q20" s="274">
        <v>0</v>
      </c>
    </row>
    <row r="21" spans="1:17" ht="13.8" thickBot="1">
      <c r="A21" s="488">
        <v>12</v>
      </c>
      <c r="B21" s="489" t="s">
        <v>570</v>
      </c>
      <c r="C21" s="274">
        <v>585136</v>
      </c>
      <c r="D21" s="274">
        <v>395853</v>
      </c>
      <c r="E21" s="274">
        <v>189283</v>
      </c>
      <c r="F21" s="274">
        <v>0</v>
      </c>
      <c r="G21" s="275">
        <v>0</v>
      </c>
      <c r="H21" s="275">
        <v>0</v>
      </c>
      <c r="I21" s="274">
        <v>-481</v>
      </c>
      <c r="J21" s="274">
        <v>-87</v>
      </c>
      <c r="K21" s="274">
        <v>-393</v>
      </c>
      <c r="L21" s="274">
        <v>0</v>
      </c>
      <c r="M21" s="274">
        <v>0</v>
      </c>
      <c r="N21" s="274">
        <v>0</v>
      </c>
      <c r="O21" s="274">
        <v>0</v>
      </c>
      <c r="P21" s="274">
        <v>0</v>
      </c>
      <c r="Q21" s="274">
        <v>0</v>
      </c>
    </row>
    <row r="22" spans="1:17" ht="13.8" thickBot="1">
      <c r="A22" s="488">
        <v>13</v>
      </c>
      <c r="B22" s="489" t="s">
        <v>571</v>
      </c>
      <c r="C22" s="274">
        <v>34263</v>
      </c>
      <c r="D22" s="274">
        <v>0</v>
      </c>
      <c r="E22" s="274">
        <v>0</v>
      </c>
      <c r="F22" s="274">
        <v>0</v>
      </c>
      <c r="G22" s="275">
        <v>0</v>
      </c>
      <c r="H22" s="275">
        <v>0</v>
      </c>
      <c r="I22" s="274">
        <v>0</v>
      </c>
      <c r="J22" s="274">
        <v>0</v>
      </c>
      <c r="K22" s="274">
        <v>0</v>
      </c>
      <c r="L22" s="274">
        <v>0</v>
      </c>
      <c r="M22" s="274">
        <v>0</v>
      </c>
      <c r="N22" s="274">
        <v>0</v>
      </c>
      <c r="O22" s="274">
        <v>0</v>
      </c>
      <c r="P22" s="274">
        <v>0</v>
      </c>
      <c r="Q22" s="274">
        <v>0</v>
      </c>
    </row>
    <row r="23" spans="1:17" ht="13.8" thickBot="1">
      <c r="A23" s="488">
        <v>14</v>
      </c>
      <c r="B23" s="489" t="s">
        <v>571</v>
      </c>
      <c r="C23" s="274">
        <v>0</v>
      </c>
      <c r="D23" s="274">
        <v>0</v>
      </c>
      <c r="E23" s="274">
        <v>0</v>
      </c>
      <c r="F23" s="274">
        <v>0</v>
      </c>
      <c r="G23" s="275">
        <v>0</v>
      </c>
      <c r="H23" s="275">
        <v>0</v>
      </c>
      <c r="I23" s="274">
        <v>0</v>
      </c>
      <c r="J23" s="274">
        <v>0</v>
      </c>
      <c r="K23" s="274">
        <v>0</v>
      </c>
      <c r="L23" s="274">
        <v>0</v>
      </c>
      <c r="M23" s="274">
        <v>0</v>
      </c>
      <c r="N23" s="274">
        <v>0</v>
      </c>
      <c r="O23" s="274">
        <v>0</v>
      </c>
      <c r="P23" s="274">
        <v>0</v>
      </c>
      <c r="Q23" s="274">
        <v>0</v>
      </c>
    </row>
    <row r="24" spans="1:17" ht="13.8" thickBot="1">
      <c r="A24" s="492">
        <v>15</v>
      </c>
      <c r="B24" s="491" t="s">
        <v>575</v>
      </c>
      <c r="C24" s="275">
        <v>21392812</v>
      </c>
      <c r="D24" s="275">
        <v>19153589</v>
      </c>
      <c r="E24" s="275">
        <v>2176765</v>
      </c>
      <c r="F24" s="275">
        <v>116733</v>
      </c>
      <c r="G24" s="275">
        <v>0</v>
      </c>
      <c r="H24" s="275">
        <v>114367</v>
      </c>
      <c r="I24" s="275">
        <v>16778</v>
      </c>
      <c r="J24" s="275">
        <v>12231</v>
      </c>
      <c r="K24" s="275">
        <v>4541</v>
      </c>
      <c r="L24" s="275">
        <v>37787</v>
      </c>
      <c r="M24" s="274">
        <v>0</v>
      </c>
      <c r="N24" s="275">
        <v>36352</v>
      </c>
      <c r="O24" s="493">
        <v>0</v>
      </c>
      <c r="P24" s="275">
        <v>1746077</v>
      </c>
      <c r="Q24" s="275">
        <v>8971</v>
      </c>
    </row>
    <row r="25" spans="1:17" ht="13.8" thickBot="1">
      <c r="A25" s="488">
        <v>16</v>
      </c>
      <c r="B25" s="489" t="s">
        <v>568</v>
      </c>
      <c r="C25" s="274">
        <v>0</v>
      </c>
      <c r="D25" s="274">
        <v>0</v>
      </c>
      <c r="E25" s="274">
        <v>0</v>
      </c>
      <c r="F25" s="274">
        <v>0</v>
      </c>
      <c r="G25" s="275">
        <v>0</v>
      </c>
      <c r="H25" s="275">
        <v>0</v>
      </c>
      <c r="I25" s="274">
        <v>0</v>
      </c>
      <c r="J25" s="274">
        <v>0</v>
      </c>
      <c r="K25" s="274">
        <v>0</v>
      </c>
      <c r="L25" s="274">
        <v>0</v>
      </c>
      <c r="M25" s="274">
        <v>0</v>
      </c>
      <c r="N25" s="274">
        <v>0</v>
      </c>
      <c r="O25" s="274">
        <v>0</v>
      </c>
      <c r="P25" s="274">
        <v>0</v>
      </c>
      <c r="Q25" s="274">
        <v>0</v>
      </c>
    </row>
    <row r="26" spans="1:17" ht="13.8" thickBot="1">
      <c r="A26" s="488">
        <v>17</v>
      </c>
      <c r="B26" s="489" t="s">
        <v>576</v>
      </c>
      <c r="C26" s="274">
        <v>661924</v>
      </c>
      <c r="D26" s="274">
        <v>661923</v>
      </c>
      <c r="E26" s="274">
        <v>1</v>
      </c>
      <c r="F26" s="275">
        <v>0</v>
      </c>
      <c r="G26" s="275">
        <v>0</v>
      </c>
      <c r="H26" s="275">
        <v>0</v>
      </c>
      <c r="I26" s="274">
        <v>292</v>
      </c>
      <c r="J26" s="274">
        <v>292</v>
      </c>
      <c r="K26" s="274">
        <v>0</v>
      </c>
      <c r="L26" s="274">
        <v>0</v>
      </c>
      <c r="M26" s="274">
        <v>0</v>
      </c>
      <c r="N26" s="274">
        <v>0</v>
      </c>
      <c r="O26" s="274">
        <v>0</v>
      </c>
      <c r="P26" s="274">
        <v>0</v>
      </c>
      <c r="Q26" s="274">
        <v>0</v>
      </c>
    </row>
    <row r="27" spans="1:17" ht="13.8" thickBot="1">
      <c r="A27" s="488">
        <v>18</v>
      </c>
      <c r="B27" s="489" t="s">
        <v>570</v>
      </c>
      <c r="C27" s="274">
        <v>2452246</v>
      </c>
      <c r="D27" s="274">
        <v>1920123</v>
      </c>
      <c r="E27" s="274">
        <v>532123</v>
      </c>
      <c r="F27" s="275">
        <v>0</v>
      </c>
      <c r="G27" s="275">
        <v>0</v>
      </c>
      <c r="H27" s="275">
        <v>0</v>
      </c>
      <c r="I27" s="274">
        <v>203</v>
      </c>
      <c r="J27" s="274">
        <v>11</v>
      </c>
      <c r="K27" s="274">
        <v>192</v>
      </c>
      <c r="L27" s="274">
        <v>0</v>
      </c>
      <c r="M27" s="274">
        <v>0</v>
      </c>
      <c r="N27" s="274">
        <v>0</v>
      </c>
      <c r="O27" s="274">
        <v>0</v>
      </c>
      <c r="P27" s="274">
        <v>0</v>
      </c>
      <c r="Q27" s="274">
        <v>0</v>
      </c>
    </row>
    <row r="28" spans="1:17" ht="13.8" thickBot="1">
      <c r="A28" s="488">
        <v>19</v>
      </c>
      <c r="B28" s="489" t="s">
        <v>571</v>
      </c>
      <c r="C28" s="274">
        <v>104442</v>
      </c>
      <c r="D28" s="274">
        <v>102324</v>
      </c>
      <c r="E28" s="274">
        <v>2118</v>
      </c>
      <c r="F28" s="275">
        <v>0</v>
      </c>
      <c r="G28" s="275">
        <v>0</v>
      </c>
      <c r="H28" s="275">
        <v>0</v>
      </c>
      <c r="I28" s="274">
        <v>277</v>
      </c>
      <c r="J28" s="274">
        <v>237</v>
      </c>
      <c r="K28" s="274">
        <v>40</v>
      </c>
      <c r="L28" s="274">
        <v>0</v>
      </c>
      <c r="M28" s="274">
        <v>0</v>
      </c>
      <c r="N28" s="274">
        <v>0</v>
      </c>
      <c r="O28" s="274">
        <v>0</v>
      </c>
      <c r="P28" s="274">
        <v>16202</v>
      </c>
      <c r="Q28" s="274">
        <v>0</v>
      </c>
    </row>
    <row r="29" spans="1:17" ht="13.8" thickBot="1">
      <c r="A29" s="488">
        <v>20</v>
      </c>
      <c r="B29" s="489" t="s">
        <v>572</v>
      </c>
      <c r="C29" s="274">
        <v>14710990</v>
      </c>
      <c r="D29" s="274">
        <v>14201699</v>
      </c>
      <c r="E29" s="274">
        <v>449395</v>
      </c>
      <c r="F29" s="274">
        <v>103751</v>
      </c>
      <c r="G29" s="275">
        <v>0</v>
      </c>
      <c r="H29" s="274">
        <v>103572</v>
      </c>
      <c r="I29" s="274">
        <v>12251</v>
      </c>
      <c r="J29" s="274">
        <v>9706</v>
      </c>
      <c r="K29" s="274">
        <v>2544</v>
      </c>
      <c r="L29" s="274">
        <v>29513</v>
      </c>
      <c r="M29" s="274">
        <v>0</v>
      </c>
      <c r="N29" s="274">
        <v>29478</v>
      </c>
      <c r="O29" s="274">
        <v>0</v>
      </c>
      <c r="P29" s="274">
        <v>1729875</v>
      </c>
      <c r="Q29" s="274">
        <v>8971</v>
      </c>
    </row>
    <row r="30" spans="1:17" ht="13.8" thickBot="1">
      <c r="A30" s="488">
        <v>21</v>
      </c>
      <c r="B30" s="489" t="s">
        <v>574</v>
      </c>
      <c r="C30" s="274">
        <v>3463210</v>
      </c>
      <c r="D30" s="274">
        <v>2267520</v>
      </c>
      <c r="E30" s="274">
        <v>1193128</v>
      </c>
      <c r="F30" s="274">
        <v>12982</v>
      </c>
      <c r="G30" s="275">
        <v>0</v>
      </c>
      <c r="H30" s="274">
        <v>10795</v>
      </c>
      <c r="I30" s="274">
        <v>3755</v>
      </c>
      <c r="J30" s="274">
        <v>1985</v>
      </c>
      <c r="K30" s="274">
        <v>1765</v>
      </c>
      <c r="L30" s="274">
        <v>8274</v>
      </c>
      <c r="M30" s="274">
        <v>0</v>
      </c>
      <c r="N30" s="274">
        <v>6874</v>
      </c>
      <c r="O30" s="274">
        <v>0</v>
      </c>
      <c r="P30" s="274">
        <v>0</v>
      </c>
      <c r="Q30" s="274">
        <v>0</v>
      </c>
    </row>
    <row r="31" spans="1:17" ht="13.8" thickBot="1">
      <c r="A31" s="494">
        <v>22</v>
      </c>
      <c r="B31" s="495" t="s">
        <v>127</v>
      </c>
      <c r="C31" s="275">
        <v>79088669</v>
      </c>
      <c r="D31" s="275">
        <v>71638514</v>
      </c>
      <c r="E31" s="275">
        <v>7087018</v>
      </c>
      <c r="F31" s="275">
        <v>1189701</v>
      </c>
      <c r="G31" s="275">
        <v>0</v>
      </c>
      <c r="H31" s="275">
        <v>1053672</v>
      </c>
      <c r="I31" s="275">
        <v>-524329</v>
      </c>
      <c r="J31" s="275">
        <v>-234831</v>
      </c>
      <c r="K31" s="275">
        <v>-288476</v>
      </c>
      <c r="L31" s="275">
        <v>-659761</v>
      </c>
      <c r="M31" s="274">
        <v>0</v>
      </c>
      <c r="N31" s="275">
        <v>-575719</v>
      </c>
      <c r="O31" s="275">
        <v>0</v>
      </c>
      <c r="P31" s="275">
        <v>19405827</v>
      </c>
      <c r="Q31" s="275">
        <v>191534</v>
      </c>
    </row>
  </sheetData>
  <mergeCells count="14">
    <mergeCell ref="O6:O8"/>
    <mergeCell ref="P6:Q7"/>
    <mergeCell ref="P8:P9"/>
    <mergeCell ref="Q8:Q9"/>
    <mergeCell ref="A6:B6"/>
    <mergeCell ref="A7:B7"/>
    <mergeCell ref="A8:B8"/>
    <mergeCell ref="A9:B9"/>
    <mergeCell ref="C8:E8"/>
    <mergeCell ref="F8:H8"/>
    <mergeCell ref="C6:H7"/>
    <mergeCell ref="I8:K8"/>
    <mergeCell ref="I6:N7"/>
    <mergeCell ref="L8:N8"/>
  </mergeCells>
  <hyperlinks>
    <hyperlink ref="A1" location="Content!A1" display="Cuprins" xr:uid="{6828A251-EBEA-4F53-BCF0-6F9EB9B88D0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I103"/>
  <sheetViews>
    <sheetView showGridLines="0" tabSelected="1" zoomScale="80" zoomScaleNormal="80" workbookViewId="0">
      <selection activeCell="E51" sqref="E51"/>
    </sheetView>
  </sheetViews>
  <sheetFormatPr defaultColWidth="9.109375" defaultRowHeight="13.2"/>
  <cols>
    <col min="1" max="1" width="5.33203125" style="64" bestFit="1" customWidth="1"/>
    <col min="2" max="2" width="7.109375" style="216" customWidth="1"/>
    <col min="3" max="3" width="79" style="216" customWidth="1"/>
    <col min="4" max="4" width="14.33203125" style="216" customWidth="1"/>
    <col min="5" max="5" width="14.33203125" style="64" customWidth="1"/>
    <col min="6" max="6" width="14.109375" style="217" customWidth="1"/>
    <col min="7" max="7" width="13.6640625" style="217" customWidth="1"/>
    <col min="8" max="9" width="11.33203125" style="217" customWidth="1"/>
    <col min="10" max="16384" width="9.109375" style="64"/>
  </cols>
  <sheetData>
    <row r="1" spans="1:5">
      <c r="A1" s="62" t="s">
        <v>113</v>
      </c>
    </row>
    <row r="3" spans="1:5">
      <c r="B3" s="218" t="s">
        <v>139</v>
      </c>
      <c r="C3" s="219"/>
      <c r="D3" s="219"/>
      <c r="E3" s="220"/>
    </row>
    <row r="5" spans="1:5">
      <c r="B5" s="521" t="s">
        <v>114</v>
      </c>
    </row>
    <row r="7" spans="1:5" ht="13.8" thickBot="1">
      <c r="B7" s="221"/>
    </row>
    <row r="8" spans="1:5" ht="24.75" customHeight="1">
      <c r="B8" s="444"/>
      <c r="C8" s="445"/>
      <c r="D8" s="446" t="s">
        <v>1016</v>
      </c>
      <c r="E8" s="447" t="s">
        <v>140</v>
      </c>
    </row>
    <row r="9" spans="1:5">
      <c r="B9" s="533" t="s">
        <v>141</v>
      </c>
      <c r="C9" s="534"/>
      <c r="D9" s="534"/>
      <c r="E9" s="535"/>
    </row>
    <row r="10" spans="1:5">
      <c r="B10" s="448">
        <v>1</v>
      </c>
      <c r="C10" s="438" t="s">
        <v>142</v>
      </c>
      <c r="D10" s="439">
        <v>1200000</v>
      </c>
      <c r="E10" s="449"/>
    </row>
    <row r="11" spans="1:5">
      <c r="B11" s="448"/>
      <c r="C11" s="438" t="s">
        <v>143</v>
      </c>
      <c r="D11" s="439">
        <v>1200000</v>
      </c>
      <c r="E11" s="449" t="s">
        <v>134</v>
      </c>
    </row>
    <row r="12" spans="1:5">
      <c r="B12" s="448">
        <v>2</v>
      </c>
      <c r="C12" s="438" t="s">
        <v>144</v>
      </c>
      <c r="D12" s="439">
        <v>3865147</v>
      </c>
      <c r="E12" s="449" t="s">
        <v>1015</v>
      </c>
    </row>
    <row r="13" spans="1:5">
      <c r="B13" s="448">
        <v>3</v>
      </c>
      <c r="C13" s="438" t="s">
        <v>145</v>
      </c>
      <c r="D13" s="439">
        <v>106527</v>
      </c>
      <c r="E13" s="449" t="s">
        <v>1015</v>
      </c>
    </row>
    <row r="14" spans="1:5">
      <c r="B14" s="448" t="s">
        <v>146</v>
      </c>
      <c r="C14" s="438" t="s">
        <v>147</v>
      </c>
      <c r="D14" s="439" t="s">
        <v>115</v>
      </c>
      <c r="E14" s="449"/>
    </row>
    <row r="15" spans="1:5" ht="39.6">
      <c r="B15" s="448">
        <v>4</v>
      </c>
      <c r="C15" s="438" t="s">
        <v>148</v>
      </c>
      <c r="D15" s="439" t="s">
        <v>115</v>
      </c>
      <c r="E15" s="449"/>
    </row>
    <row r="16" spans="1:5" ht="26.4">
      <c r="B16" s="448">
        <v>5</v>
      </c>
      <c r="C16" s="438" t="s">
        <v>149</v>
      </c>
      <c r="D16" s="439" t="s">
        <v>115</v>
      </c>
      <c r="E16" s="449"/>
    </row>
    <row r="17" spans="2:5" ht="26.4">
      <c r="B17" s="448" t="s">
        <v>150</v>
      </c>
      <c r="C17" s="438" t="s">
        <v>151</v>
      </c>
      <c r="D17" s="439">
        <v>372765</v>
      </c>
      <c r="E17" s="449" t="s">
        <v>1015</v>
      </c>
    </row>
    <row r="18" spans="2:5">
      <c r="B18" s="450">
        <v>6</v>
      </c>
      <c r="C18" s="440" t="s">
        <v>152</v>
      </c>
      <c r="D18" s="441">
        <v>5544439</v>
      </c>
      <c r="E18" s="449"/>
    </row>
    <row r="19" spans="2:5">
      <c r="B19" s="530" t="s">
        <v>153</v>
      </c>
      <c r="C19" s="531"/>
      <c r="D19" s="531"/>
      <c r="E19" s="532"/>
    </row>
    <row r="20" spans="2:5">
      <c r="B20" s="448">
        <v>7</v>
      </c>
      <c r="C20" s="438" t="s">
        <v>154</v>
      </c>
      <c r="D20" s="439">
        <v>-12747</v>
      </c>
      <c r="E20" s="449"/>
    </row>
    <row r="21" spans="2:5">
      <c r="B21" s="448">
        <v>8</v>
      </c>
      <c r="C21" s="438" t="s">
        <v>155</v>
      </c>
      <c r="D21" s="439">
        <v>-379614</v>
      </c>
      <c r="E21" s="449" t="s">
        <v>156</v>
      </c>
    </row>
    <row r="22" spans="2:5">
      <c r="B22" s="448">
        <v>9</v>
      </c>
      <c r="C22" s="438" t="s">
        <v>138</v>
      </c>
      <c r="D22" s="439" t="s">
        <v>115</v>
      </c>
      <c r="E22" s="449"/>
    </row>
    <row r="23" spans="2:5" ht="39.6">
      <c r="B23" s="448">
        <v>10</v>
      </c>
      <c r="C23" s="438" t="s">
        <v>157</v>
      </c>
      <c r="D23" s="439" t="s">
        <v>115</v>
      </c>
      <c r="E23" s="449"/>
    </row>
    <row r="24" spans="2:5" ht="39.6">
      <c r="B24" s="448">
        <v>11</v>
      </c>
      <c r="C24" s="438" t="s">
        <v>158</v>
      </c>
      <c r="D24" s="439" t="s">
        <v>115</v>
      </c>
      <c r="E24" s="449"/>
    </row>
    <row r="25" spans="2:5">
      <c r="B25" s="448">
        <v>12</v>
      </c>
      <c r="C25" s="438" t="s">
        <v>159</v>
      </c>
      <c r="D25" s="439" t="s">
        <v>115</v>
      </c>
      <c r="E25" s="449"/>
    </row>
    <row r="26" spans="2:5">
      <c r="B26" s="448">
        <v>13</v>
      </c>
      <c r="C26" s="438" t="s">
        <v>160</v>
      </c>
      <c r="D26" s="439" t="s">
        <v>115</v>
      </c>
      <c r="E26" s="449"/>
    </row>
    <row r="27" spans="2:5" ht="26.4">
      <c r="B27" s="448">
        <v>14</v>
      </c>
      <c r="C27" s="438" t="s">
        <v>161</v>
      </c>
      <c r="D27" s="439" t="s">
        <v>115</v>
      </c>
      <c r="E27" s="449"/>
    </row>
    <row r="28" spans="2:5">
      <c r="B28" s="448">
        <v>15</v>
      </c>
      <c r="C28" s="438" t="s">
        <v>162</v>
      </c>
      <c r="D28" s="439" t="s">
        <v>115</v>
      </c>
      <c r="E28" s="449"/>
    </row>
    <row r="29" spans="2:5" ht="26.4">
      <c r="B29" s="448">
        <v>16</v>
      </c>
      <c r="C29" s="438" t="s">
        <v>163</v>
      </c>
      <c r="D29" s="439" t="s">
        <v>115</v>
      </c>
      <c r="E29" s="449"/>
    </row>
    <row r="30" spans="2:5" ht="39.6">
      <c r="B30" s="448">
        <v>17</v>
      </c>
      <c r="C30" s="438" t="s">
        <v>164</v>
      </c>
      <c r="D30" s="439" t="s">
        <v>115</v>
      </c>
      <c r="E30" s="449"/>
    </row>
    <row r="31" spans="2:5" ht="52.8">
      <c r="B31" s="448">
        <v>18</v>
      </c>
      <c r="C31" s="438" t="s">
        <v>165</v>
      </c>
      <c r="D31" s="439" t="s">
        <v>115</v>
      </c>
      <c r="E31" s="449"/>
    </row>
    <row r="32" spans="2:5" ht="39.6">
      <c r="B32" s="448">
        <v>19</v>
      </c>
      <c r="C32" s="438" t="s">
        <v>166</v>
      </c>
      <c r="D32" s="439" t="s">
        <v>115</v>
      </c>
      <c r="E32" s="449"/>
    </row>
    <row r="33" spans="2:5">
      <c r="B33" s="448">
        <v>20</v>
      </c>
      <c r="C33" s="438" t="s">
        <v>138</v>
      </c>
      <c r="D33" s="439" t="s">
        <v>115</v>
      </c>
      <c r="E33" s="449"/>
    </row>
    <row r="34" spans="2:5" ht="26.4">
      <c r="B34" s="448" t="s">
        <v>167</v>
      </c>
      <c r="C34" s="438" t="s">
        <v>168</v>
      </c>
      <c r="D34" s="439">
        <v>-13538</v>
      </c>
      <c r="E34" s="449"/>
    </row>
    <row r="35" spans="2:5">
      <c r="B35" s="448" t="s">
        <v>169</v>
      </c>
      <c r="C35" s="438" t="s">
        <v>170</v>
      </c>
      <c r="D35" s="439" t="s">
        <v>115</v>
      </c>
      <c r="E35" s="449"/>
    </row>
    <row r="36" spans="2:5">
      <c r="B36" s="448" t="s">
        <v>171</v>
      </c>
      <c r="C36" s="438" t="s">
        <v>172</v>
      </c>
      <c r="D36" s="439">
        <v>-13538</v>
      </c>
      <c r="E36" s="449"/>
    </row>
    <row r="37" spans="2:5">
      <c r="B37" s="448" t="s">
        <v>173</v>
      </c>
      <c r="C37" s="438" t="s">
        <v>174</v>
      </c>
      <c r="D37" s="439" t="s">
        <v>115</v>
      </c>
      <c r="E37" s="449"/>
    </row>
    <row r="38" spans="2:5" ht="39.6">
      <c r="B38" s="448">
        <v>21</v>
      </c>
      <c r="C38" s="438" t="s">
        <v>175</v>
      </c>
      <c r="D38" s="439" t="s">
        <v>115</v>
      </c>
      <c r="E38" s="449"/>
    </row>
    <row r="39" spans="2:5">
      <c r="B39" s="448">
        <v>22</v>
      </c>
      <c r="C39" s="438" t="s">
        <v>176</v>
      </c>
      <c r="D39" s="439" t="s">
        <v>115</v>
      </c>
      <c r="E39" s="449"/>
    </row>
    <row r="40" spans="2:5" ht="26.4">
      <c r="B40" s="448">
        <v>23</v>
      </c>
      <c r="C40" s="438" t="s">
        <v>177</v>
      </c>
      <c r="D40" s="439" t="s">
        <v>115</v>
      </c>
      <c r="E40" s="449"/>
    </row>
    <row r="41" spans="2:5">
      <c r="B41" s="448">
        <v>24</v>
      </c>
      <c r="C41" s="438" t="s">
        <v>138</v>
      </c>
      <c r="D41" s="439" t="s">
        <v>115</v>
      </c>
      <c r="E41" s="449"/>
    </row>
    <row r="42" spans="2:5">
      <c r="B42" s="448">
        <v>25</v>
      </c>
      <c r="C42" s="438" t="s">
        <v>178</v>
      </c>
      <c r="D42" s="439" t="s">
        <v>115</v>
      </c>
      <c r="E42" s="449"/>
    </row>
    <row r="43" spans="2:5" ht="26.4">
      <c r="B43" s="448" t="s">
        <v>179</v>
      </c>
      <c r="C43" s="438" t="s">
        <v>180</v>
      </c>
      <c r="D43" s="439" t="s">
        <v>115</v>
      </c>
      <c r="E43" s="449"/>
    </row>
    <row r="44" spans="2:5" ht="52.8">
      <c r="B44" s="448" t="s">
        <v>181</v>
      </c>
      <c r="C44" s="438" t="s">
        <v>182</v>
      </c>
      <c r="D44" s="439" t="s">
        <v>115</v>
      </c>
      <c r="E44" s="449"/>
    </row>
    <row r="45" spans="2:5">
      <c r="B45" s="448">
        <v>26</v>
      </c>
      <c r="C45" s="438" t="s">
        <v>138</v>
      </c>
      <c r="D45" s="439" t="s">
        <v>115</v>
      </c>
      <c r="E45" s="449"/>
    </row>
    <row r="46" spans="2:5" ht="26.4">
      <c r="B46" s="448">
        <v>27</v>
      </c>
      <c r="C46" s="438" t="s">
        <v>183</v>
      </c>
      <c r="D46" s="439" t="s">
        <v>115</v>
      </c>
      <c r="E46" s="449"/>
    </row>
    <row r="47" spans="2:5">
      <c r="B47" s="448" t="s">
        <v>184</v>
      </c>
      <c r="C47" s="438" t="s">
        <v>185</v>
      </c>
      <c r="D47" s="439">
        <v>221758</v>
      </c>
      <c r="E47" s="449"/>
    </row>
    <row r="48" spans="2:5">
      <c r="B48" s="448">
        <v>28</v>
      </c>
      <c r="C48" s="440" t="s">
        <v>186</v>
      </c>
      <c r="D48" s="441">
        <v>-184141</v>
      </c>
      <c r="E48" s="449"/>
    </row>
    <row r="49" spans="2:5">
      <c r="B49" s="448">
        <v>29</v>
      </c>
      <c r="C49" s="440" t="s">
        <v>187</v>
      </c>
      <c r="D49" s="441">
        <v>5360298</v>
      </c>
      <c r="E49" s="449"/>
    </row>
    <row r="50" spans="2:5">
      <c r="B50" s="530" t="s">
        <v>188</v>
      </c>
      <c r="C50" s="531"/>
      <c r="D50" s="531"/>
      <c r="E50" s="532"/>
    </row>
    <row r="51" spans="2:5">
      <c r="B51" s="448">
        <v>30</v>
      </c>
      <c r="C51" s="438" t="s">
        <v>142</v>
      </c>
      <c r="D51" s="439">
        <v>609298</v>
      </c>
      <c r="E51" s="449" t="s">
        <v>135</v>
      </c>
    </row>
    <row r="52" spans="2:5">
      <c r="B52" s="448">
        <v>31</v>
      </c>
      <c r="C52" s="438" t="s">
        <v>189</v>
      </c>
      <c r="D52" s="439">
        <v>609298</v>
      </c>
      <c r="E52" s="449"/>
    </row>
    <row r="53" spans="2:5">
      <c r="B53" s="448">
        <v>32</v>
      </c>
      <c r="C53" s="438" t="s">
        <v>190</v>
      </c>
      <c r="D53" s="439" t="s">
        <v>115</v>
      </c>
      <c r="E53" s="449"/>
    </row>
    <row r="54" spans="2:5" ht="39.6">
      <c r="B54" s="448">
        <v>33</v>
      </c>
      <c r="C54" s="438" t="s">
        <v>191</v>
      </c>
      <c r="D54" s="439" t="s">
        <v>115</v>
      </c>
      <c r="E54" s="449"/>
    </row>
    <row r="55" spans="2:5" ht="26.4">
      <c r="B55" s="448" t="s">
        <v>192</v>
      </c>
      <c r="C55" s="438" t="s">
        <v>193</v>
      </c>
      <c r="D55" s="439" t="s">
        <v>115</v>
      </c>
      <c r="E55" s="449"/>
    </row>
    <row r="56" spans="2:5" ht="26.4">
      <c r="B56" s="448" t="s">
        <v>194</v>
      </c>
      <c r="C56" s="438" t="s">
        <v>195</v>
      </c>
      <c r="D56" s="439" t="s">
        <v>115</v>
      </c>
      <c r="E56" s="449"/>
    </row>
    <row r="57" spans="2:5" ht="39.6">
      <c r="B57" s="448">
        <v>34</v>
      </c>
      <c r="C57" s="438" t="s">
        <v>196</v>
      </c>
      <c r="D57" s="439" t="s">
        <v>115</v>
      </c>
      <c r="E57" s="449"/>
    </row>
    <row r="58" spans="2:5">
      <c r="B58" s="448">
        <v>35</v>
      </c>
      <c r="C58" s="438" t="s">
        <v>197</v>
      </c>
      <c r="D58" s="439" t="s">
        <v>115</v>
      </c>
      <c r="E58" s="449"/>
    </row>
    <row r="59" spans="2:5">
      <c r="B59" s="450">
        <v>36</v>
      </c>
      <c r="C59" s="440" t="s">
        <v>198</v>
      </c>
      <c r="D59" s="441">
        <v>609298</v>
      </c>
      <c r="E59" s="449"/>
    </row>
    <row r="60" spans="2:5">
      <c r="B60" s="530" t="s">
        <v>199</v>
      </c>
      <c r="C60" s="531"/>
      <c r="D60" s="531"/>
      <c r="E60" s="532"/>
    </row>
    <row r="61" spans="2:5" ht="26.4">
      <c r="B61" s="448">
        <v>37</v>
      </c>
      <c r="C61" s="438" t="s">
        <v>200</v>
      </c>
      <c r="D61" s="439"/>
      <c r="E61" s="449"/>
    </row>
    <row r="62" spans="2:5" ht="39.6">
      <c r="B62" s="448">
        <v>38</v>
      </c>
      <c r="C62" s="438" t="s">
        <v>201</v>
      </c>
      <c r="D62" s="439"/>
      <c r="E62" s="449"/>
    </row>
    <row r="63" spans="2:5" ht="39.6">
      <c r="B63" s="448">
        <v>39</v>
      </c>
      <c r="C63" s="438" t="s">
        <v>202</v>
      </c>
      <c r="D63" s="439"/>
      <c r="E63" s="449"/>
    </row>
    <row r="64" spans="2:5" ht="39.6">
      <c r="B64" s="448">
        <v>40</v>
      </c>
      <c r="C64" s="438" t="s">
        <v>203</v>
      </c>
      <c r="D64" s="439"/>
      <c r="E64" s="449"/>
    </row>
    <row r="65" spans="2:5">
      <c r="B65" s="448">
        <v>41</v>
      </c>
      <c r="C65" s="438" t="s">
        <v>138</v>
      </c>
      <c r="D65" s="439"/>
      <c r="E65" s="449"/>
    </row>
    <row r="66" spans="2:5" ht="26.4">
      <c r="B66" s="448">
        <v>42</v>
      </c>
      <c r="C66" s="438" t="s">
        <v>204</v>
      </c>
      <c r="D66" s="439"/>
      <c r="E66" s="449"/>
    </row>
    <row r="67" spans="2:5">
      <c r="B67" s="448" t="s">
        <v>205</v>
      </c>
      <c r="C67" s="438" t="s">
        <v>206</v>
      </c>
      <c r="D67" s="439"/>
      <c r="E67" s="449"/>
    </row>
    <row r="68" spans="2:5">
      <c r="B68" s="450">
        <v>43</v>
      </c>
      <c r="C68" s="440" t="s">
        <v>207</v>
      </c>
      <c r="D68" s="439"/>
      <c r="E68" s="449"/>
    </row>
    <row r="69" spans="2:5">
      <c r="B69" s="450">
        <v>44</v>
      </c>
      <c r="C69" s="440" t="s">
        <v>208</v>
      </c>
      <c r="D69" s="441">
        <v>609298</v>
      </c>
      <c r="E69" s="449"/>
    </row>
    <row r="70" spans="2:5">
      <c r="B70" s="450">
        <v>45</v>
      </c>
      <c r="C70" s="440" t="s">
        <v>209</v>
      </c>
      <c r="D70" s="441">
        <v>5969596</v>
      </c>
      <c r="E70" s="449"/>
    </row>
    <row r="71" spans="2:5">
      <c r="B71" s="530" t="s">
        <v>210</v>
      </c>
      <c r="C71" s="531"/>
      <c r="D71" s="531"/>
      <c r="E71" s="532"/>
    </row>
    <row r="72" spans="2:5">
      <c r="B72" s="448">
        <v>46</v>
      </c>
      <c r="C72" s="438" t="s">
        <v>142</v>
      </c>
      <c r="D72" s="439">
        <v>726444</v>
      </c>
      <c r="E72" s="449" t="s">
        <v>211</v>
      </c>
    </row>
    <row r="73" spans="2:5" ht="39.6">
      <c r="B73" s="448">
        <v>47</v>
      </c>
      <c r="C73" s="438" t="s">
        <v>212</v>
      </c>
      <c r="D73" s="439" t="s">
        <v>115</v>
      </c>
      <c r="E73" s="449"/>
    </row>
    <row r="74" spans="2:5" ht="26.4">
      <c r="B74" s="448" t="s">
        <v>213</v>
      </c>
      <c r="C74" s="438" t="s">
        <v>214</v>
      </c>
      <c r="D74" s="439" t="s">
        <v>115</v>
      </c>
      <c r="E74" s="449"/>
    </row>
    <row r="75" spans="2:5" ht="26.4">
      <c r="B75" s="448" t="s">
        <v>215</v>
      </c>
      <c r="C75" s="438" t="s">
        <v>216</v>
      </c>
      <c r="D75" s="439" t="s">
        <v>115</v>
      </c>
      <c r="E75" s="449"/>
    </row>
    <row r="76" spans="2:5" ht="39.6">
      <c r="B76" s="448">
        <v>48</v>
      </c>
      <c r="C76" s="438" t="s">
        <v>217</v>
      </c>
      <c r="D76" s="439" t="s">
        <v>115</v>
      </c>
      <c r="E76" s="449"/>
    </row>
    <row r="77" spans="2:5">
      <c r="B77" s="448">
        <v>49</v>
      </c>
      <c r="C77" s="438" t="s">
        <v>197</v>
      </c>
      <c r="D77" s="439" t="s">
        <v>115</v>
      </c>
      <c r="E77" s="449"/>
    </row>
    <row r="78" spans="2:5">
      <c r="B78" s="448">
        <v>50</v>
      </c>
      <c r="C78" s="438" t="s">
        <v>218</v>
      </c>
      <c r="D78" s="439">
        <v>157706</v>
      </c>
      <c r="E78" s="449"/>
    </row>
    <row r="79" spans="2:5">
      <c r="B79" s="450">
        <v>51</v>
      </c>
      <c r="C79" s="440" t="s">
        <v>219</v>
      </c>
      <c r="D79" s="441">
        <v>884150</v>
      </c>
      <c r="E79" s="449"/>
    </row>
    <row r="80" spans="2:5">
      <c r="B80" s="530" t="s">
        <v>220</v>
      </c>
      <c r="C80" s="531"/>
      <c r="D80" s="531"/>
      <c r="E80" s="532"/>
    </row>
    <row r="81" spans="2:5" ht="26.4">
      <c r="B81" s="448">
        <v>52</v>
      </c>
      <c r="C81" s="438" t="s">
        <v>221</v>
      </c>
      <c r="D81" s="439"/>
      <c r="E81" s="449"/>
    </row>
    <row r="82" spans="2:5" ht="52.8">
      <c r="B82" s="448">
        <v>53</v>
      </c>
      <c r="C82" s="438" t="s">
        <v>222</v>
      </c>
      <c r="D82" s="439"/>
      <c r="E82" s="449"/>
    </row>
    <row r="83" spans="2:5" ht="52.8">
      <c r="B83" s="448">
        <v>54</v>
      </c>
      <c r="C83" s="438" t="s">
        <v>223</v>
      </c>
      <c r="D83" s="439"/>
      <c r="E83" s="449"/>
    </row>
    <row r="84" spans="2:5">
      <c r="B84" s="448" t="s">
        <v>224</v>
      </c>
      <c r="C84" s="438" t="s">
        <v>138</v>
      </c>
      <c r="D84" s="439"/>
      <c r="E84" s="449"/>
    </row>
    <row r="85" spans="2:5" ht="39.6">
      <c r="B85" s="448">
        <v>55</v>
      </c>
      <c r="C85" s="438" t="s">
        <v>225</v>
      </c>
      <c r="D85" s="439"/>
      <c r="E85" s="449"/>
    </row>
    <row r="86" spans="2:5">
      <c r="B86" s="448">
        <v>56</v>
      </c>
      <c r="C86" s="438" t="s">
        <v>138</v>
      </c>
      <c r="D86" s="439"/>
      <c r="E86" s="449"/>
    </row>
    <row r="87" spans="2:5" ht="26.4">
      <c r="B87" s="448" t="s">
        <v>226</v>
      </c>
      <c r="C87" s="438" t="s">
        <v>227</v>
      </c>
      <c r="D87" s="439"/>
      <c r="E87" s="449"/>
    </row>
    <row r="88" spans="2:5">
      <c r="B88" s="448" t="s">
        <v>228</v>
      </c>
      <c r="C88" s="438" t="s">
        <v>229</v>
      </c>
      <c r="D88" s="439">
        <v>-7162</v>
      </c>
      <c r="E88" s="449"/>
    </row>
    <row r="89" spans="2:5">
      <c r="B89" s="450">
        <v>57</v>
      </c>
      <c r="C89" s="440" t="s">
        <v>230</v>
      </c>
      <c r="D89" s="441">
        <v>-7162</v>
      </c>
      <c r="E89" s="449"/>
    </row>
    <row r="90" spans="2:5">
      <c r="B90" s="450">
        <v>58</v>
      </c>
      <c r="C90" s="440" t="s">
        <v>231</v>
      </c>
      <c r="D90" s="441">
        <v>876988</v>
      </c>
      <c r="E90" s="449"/>
    </row>
    <row r="91" spans="2:5">
      <c r="B91" s="450">
        <v>59</v>
      </c>
      <c r="C91" s="440" t="s">
        <v>232</v>
      </c>
      <c r="D91" s="441">
        <v>6846584</v>
      </c>
      <c r="E91" s="449"/>
    </row>
    <row r="92" spans="2:5">
      <c r="B92" s="450">
        <v>60</v>
      </c>
      <c r="C92" s="440" t="s">
        <v>233</v>
      </c>
      <c r="D92" s="441">
        <v>34296095</v>
      </c>
      <c r="E92" s="449"/>
    </row>
    <row r="93" spans="2:5">
      <c r="B93" s="530" t="s">
        <v>234</v>
      </c>
      <c r="C93" s="531"/>
      <c r="D93" s="531"/>
      <c r="E93" s="532"/>
    </row>
    <row r="94" spans="2:5">
      <c r="B94" s="448">
        <v>61</v>
      </c>
      <c r="C94" s="438" t="s">
        <v>235</v>
      </c>
      <c r="D94" s="442">
        <v>0.15629999999999999</v>
      </c>
      <c r="E94" s="449"/>
    </row>
    <row r="95" spans="2:5">
      <c r="B95" s="448">
        <v>62</v>
      </c>
      <c r="C95" s="438" t="s">
        <v>236</v>
      </c>
      <c r="D95" s="442">
        <v>0.1741</v>
      </c>
      <c r="E95" s="449"/>
    </row>
    <row r="96" spans="2:5">
      <c r="B96" s="448">
        <v>63</v>
      </c>
      <c r="C96" s="438" t="s">
        <v>237</v>
      </c>
      <c r="D96" s="442">
        <v>0.1996</v>
      </c>
      <c r="E96" s="449"/>
    </row>
    <row r="97" spans="2:5">
      <c r="B97" s="448">
        <v>64</v>
      </c>
      <c r="C97" s="438" t="s">
        <v>238</v>
      </c>
      <c r="D97" s="442">
        <v>0.1111</v>
      </c>
      <c r="E97" s="449"/>
    </row>
    <row r="98" spans="2:5">
      <c r="B98" s="448">
        <v>65</v>
      </c>
      <c r="C98" s="438" t="s">
        <v>239</v>
      </c>
      <c r="D98" s="442">
        <v>2.5000000000000001E-2</v>
      </c>
      <c r="E98" s="449"/>
    </row>
    <row r="99" spans="2:5">
      <c r="B99" s="448">
        <v>66</v>
      </c>
      <c r="C99" s="438" t="s">
        <v>240</v>
      </c>
      <c r="D99" s="442">
        <v>5.0000000000000001E-3</v>
      </c>
      <c r="E99" s="449"/>
    </row>
    <row r="100" spans="2:5">
      <c r="B100" s="448">
        <v>67</v>
      </c>
      <c r="C100" s="438" t="s">
        <v>241</v>
      </c>
      <c r="D100" s="443">
        <v>0</v>
      </c>
      <c r="E100" s="449"/>
    </row>
    <row r="101" spans="2:5" ht="26.4">
      <c r="B101" s="448" t="s">
        <v>242</v>
      </c>
      <c r="C101" s="438" t="s">
        <v>243</v>
      </c>
      <c r="D101" s="443">
        <v>0.01</v>
      </c>
      <c r="E101" s="449"/>
    </row>
    <row r="102" spans="2:5" ht="26.4">
      <c r="B102" s="448" t="s">
        <v>244</v>
      </c>
      <c r="C102" s="438" t="s">
        <v>245</v>
      </c>
      <c r="D102" s="443">
        <v>0</v>
      </c>
      <c r="E102" s="449"/>
    </row>
    <row r="103" spans="2:5" ht="27" thickBot="1">
      <c r="B103" s="451">
        <v>68</v>
      </c>
      <c r="C103" s="452" t="s">
        <v>246</v>
      </c>
      <c r="D103" s="453">
        <v>0.1113</v>
      </c>
      <c r="E103" s="454"/>
    </row>
  </sheetData>
  <mergeCells count="7">
    <mergeCell ref="B80:E80"/>
    <mergeCell ref="B93:E93"/>
    <mergeCell ref="B9:E9"/>
    <mergeCell ref="B19:E19"/>
    <mergeCell ref="B50:E50"/>
    <mergeCell ref="B60:E60"/>
    <mergeCell ref="B71:E71"/>
  </mergeCells>
  <hyperlinks>
    <hyperlink ref="A1" location="Content!A1" display="Cuprins" xr:uid="{00000000-0004-0000-0300-000000000000}"/>
  </hyperlinks>
  <pageMargins left="0.7" right="0.7" top="0.75" bottom="0.75" header="0.3" footer="0.3"/>
  <pageSetup paperSize="9" orientation="portrait" r:id="rId1"/>
  <headerFooter differentOddEven="1">
    <oddFooter>&amp;C&amp;"arial unicode ms,Regular"&amp;9UniCredit Bank Internal Use Only&amp;L&amp;"Arial,Regular"&amp;09&amp;K000000 UniCredit Bank Internal Use Only</oddFooter>
    <evenFooter>&amp;C&amp;"arial unicode ms,Regular"&amp;9UniCredit Bank Internal Use Only&amp;L&amp;"Arial,Regular"&amp;09&amp;K000000 UniCredit Bank Internal Use Only</evenFooter>
    <firstFooter>&amp;C&amp;"Arial,Regular"&amp;09&amp;K000000 UniCredit Bank Internal Use Only</first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6ACA4-145A-44EE-AA9E-AA288442F226}">
  <dimension ref="A1:H11"/>
  <sheetViews>
    <sheetView zoomScale="80" zoomScaleNormal="80" workbookViewId="0">
      <selection activeCell="N19" sqref="N19"/>
    </sheetView>
  </sheetViews>
  <sheetFormatPr defaultColWidth="8.88671875" defaultRowHeight="13.2"/>
  <cols>
    <col min="1" max="1" width="8.88671875" style="21"/>
    <col min="2" max="2" width="21.44140625" style="21" customWidth="1"/>
    <col min="3" max="3" width="11.6640625" style="21" bestFit="1" customWidth="1"/>
    <col min="4" max="4" width="14" style="21" customWidth="1"/>
    <col min="5" max="5" width="14.88671875" style="21" customWidth="1"/>
    <col min="6" max="6" width="13.6640625" style="21" customWidth="1"/>
    <col min="7" max="7" width="18.44140625" style="21" customWidth="1"/>
    <col min="8" max="8" width="16.33203125" style="21" customWidth="1"/>
    <col min="9" max="16384" width="8.88671875" style="21"/>
  </cols>
  <sheetData>
    <row r="1" spans="1:8">
      <c r="A1" s="62" t="s">
        <v>113</v>
      </c>
    </row>
    <row r="2" spans="1:8">
      <c r="A2" s="62"/>
    </row>
    <row r="3" spans="1:8">
      <c r="A3" s="116" t="s">
        <v>623</v>
      </c>
    </row>
    <row r="4" spans="1:8">
      <c r="A4" s="521" t="s">
        <v>114</v>
      </c>
    </row>
    <row r="5" spans="1:8" ht="13.8" thickBot="1">
      <c r="A5" s="521"/>
    </row>
    <row r="6" spans="1:8">
      <c r="A6" s="568" t="s">
        <v>126</v>
      </c>
      <c r="B6" s="602"/>
      <c r="C6" s="678" t="s">
        <v>624</v>
      </c>
      <c r="D6" s="679"/>
      <c r="E6" s="679"/>
      <c r="F6" s="679"/>
      <c r="G6" s="679"/>
      <c r="H6" s="680"/>
    </row>
    <row r="7" spans="1:8" ht="13.8" thickBot="1">
      <c r="A7" s="676"/>
      <c r="B7" s="677"/>
      <c r="C7" s="585"/>
      <c r="D7" s="681"/>
      <c r="E7" s="681"/>
      <c r="F7" s="681"/>
      <c r="G7" s="681"/>
      <c r="H7" s="682"/>
    </row>
    <row r="8" spans="1:8" ht="27" thickBot="1">
      <c r="A8" s="616" t="s">
        <v>128</v>
      </c>
      <c r="B8" s="604"/>
      <c r="C8" s="53" t="s">
        <v>625</v>
      </c>
      <c r="D8" s="53" t="s">
        <v>626</v>
      </c>
      <c r="E8" s="53" t="s">
        <v>627</v>
      </c>
      <c r="F8" s="53" t="s">
        <v>628</v>
      </c>
      <c r="G8" s="53" t="s">
        <v>629</v>
      </c>
      <c r="H8" s="13" t="s">
        <v>127</v>
      </c>
    </row>
    <row r="9" spans="1:8" ht="13.8" thickBot="1">
      <c r="A9" s="10">
        <v>1</v>
      </c>
      <c r="B9" s="5" t="s">
        <v>630</v>
      </c>
      <c r="C9" s="273">
        <v>161820</v>
      </c>
      <c r="D9" s="273">
        <v>12652068</v>
      </c>
      <c r="E9" s="273">
        <v>19026003</v>
      </c>
      <c r="F9" s="273">
        <v>11019799</v>
      </c>
      <c r="G9" s="273">
        <v>0</v>
      </c>
      <c r="H9" s="273">
        <v>42859690</v>
      </c>
    </row>
    <row r="10" spans="1:8" ht="27" customHeight="1" thickBot="1">
      <c r="A10" s="10">
        <v>2</v>
      </c>
      <c r="B10" s="5" t="s">
        <v>563</v>
      </c>
      <c r="C10" s="274">
        <v>0</v>
      </c>
      <c r="D10" s="274">
        <v>3968593</v>
      </c>
      <c r="E10" s="274">
        <v>6487270</v>
      </c>
      <c r="F10" s="274">
        <v>4365797</v>
      </c>
      <c r="G10" s="274">
        <v>17241</v>
      </c>
      <c r="H10" s="274">
        <v>14838901</v>
      </c>
    </row>
    <row r="11" spans="1:8" ht="13.8" thickBot="1">
      <c r="A11" s="16">
        <v>3</v>
      </c>
      <c r="B11" s="17" t="s">
        <v>127</v>
      </c>
      <c r="C11" s="275">
        <v>161820</v>
      </c>
      <c r="D11" s="275">
        <v>16620661</v>
      </c>
      <c r="E11" s="275">
        <v>25513273</v>
      </c>
      <c r="F11" s="275">
        <v>15385596</v>
      </c>
      <c r="G11" s="275">
        <v>17241</v>
      </c>
      <c r="H11" s="275">
        <v>57698591</v>
      </c>
    </row>
  </sheetData>
  <mergeCells count="4">
    <mergeCell ref="A6:B6"/>
    <mergeCell ref="A7:B7"/>
    <mergeCell ref="A8:B8"/>
    <mergeCell ref="C6:H7"/>
  </mergeCells>
  <hyperlinks>
    <hyperlink ref="A1" location="Content!A1" display="Cuprins" xr:uid="{BABC897F-C70C-494E-94B6-C1EA5A3A4688}"/>
  </hyperlink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63774-7178-49B4-9939-0C5B997F36A8}">
  <dimension ref="A1:B14"/>
  <sheetViews>
    <sheetView zoomScale="80" zoomScaleNormal="80" workbookViewId="0">
      <selection activeCell="G14" sqref="G14"/>
    </sheetView>
  </sheetViews>
  <sheetFormatPr defaultColWidth="8.88671875" defaultRowHeight="13.2"/>
  <cols>
    <col min="1" max="1" width="34.33203125" style="21" customWidth="1"/>
    <col min="2" max="2" width="35.88671875" style="21" customWidth="1"/>
    <col min="3" max="16384" width="8.88671875" style="21"/>
  </cols>
  <sheetData>
    <row r="1" spans="1:2">
      <c r="A1" s="62" t="s">
        <v>113</v>
      </c>
    </row>
    <row r="2" spans="1:2">
      <c r="A2" s="62"/>
    </row>
    <row r="3" spans="1:2">
      <c r="A3" s="683" t="s">
        <v>631</v>
      </c>
      <c r="B3" s="599"/>
    </row>
    <row r="4" spans="1:2">
      <c r="A4" s="521" t="s">
        <v>114</v>
      </c>
    </row>
    <row r="6" spans="1:2" ht="26.4">
      <c r="A6" s="18" t="s">
        <v>632</v>
      </c>
      <c r="B6" s="117" t="s">
        <v>633</v>
      </c>
    </row>
    <row r="7" spans="1:2">
      <c r="A7" s="160"/>
      <c r="B7" s="161">
        <v>45107</v>
      </c>
    </row>
    <row r="8" spans="1:2">
      <c r="A8" s="162"/>
      <c r="B8" s="163"/>
    </row>
    <row r="9" spans="1:2" ht="26.4">
      <c r="A9" s="164" t="s">
        <v>634</v>
      </c>
      <c r="B9" s="165">
        <v>1091246</v>
      </c>
    </row>
    <row r="10" spans="1:2">
      <c r="A10" s="47" t="s">
        <v>635</v>
      </c>
      <c r="B10" s="499">
        <v>298501</v>
      </c>
    </row>
    <row r="11" spans="1:2">
      <c r="A11" s="47" t="s">
        <v>636</v>
      </c>
      <c r="B11" s="499">
        <v>-63420</v>
      </c>
    </row>
    <row r="12" spans="1:2" ht="26.4">
      <c r="A12" s="47" t="s">
        <v>637</v>
      </c>
      <c r="B12" s="499">
        <v>-16154</v>
      </c>
    </row>
    <row r="13" spans="1:2">
      <c r="A13" s="47" t="s">
        <v>638</v>
      </c>
      <c r="B13" s="499">
        <v>-237205</v>
      </c>
    </row>
    <row r="14" spans="1:2" ht="26.4">
      <c r="A14" s="166" t="s">
        <v>639</v>
      </c>
      <c r="B14" s="165">
        <v>1072968</v>
      </c>
    </row>
  </sheetData>
  <mergeCells count="1">
    <mergeCell ref="A3:B3"/>
  </mergeCells>
  <hyperlinks>
    <hyperlink ref="A1" location="Content!A1" display="Cuprins" xr:uid="{64A41280-2E94-437F-95F1-F78FF7985E0A}"/>
  </hyperlink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59E6D-BDBA-45F1-8332-EE5194C6AE4D}">
  <dimension ref="A1:F9"/>
  <sheetViews>
    <sheetView zoomScale="80" zoomScaleNormal="80" workbookViewId="0">
      <selection activeCell="H12" sqref="H12"/>
    </sheetView>
  </sheetViews>
  <sheetFormatPr defaultColWidth="8.88671875" defaultRowHeight="13.2"/>
  <cols>
    <col min="1" max="1" width="25.109375" style="21" customWidth="1"/>
    <col min="2" max="7" width="16.5546875" style="21" customWidth="1"/>
    <col min="8" max="8" width="17.109375" style="21" customWidth="1"/>
    <col min="9" max="16384" width="8.88671875" style="21"/>
  </cols>
  <sheetData>
    <row r="1" spans="1:6">
      <c r="A1" s="62" t="s">
        <v>113</v>
      </c>
    </row>
    <row r="3" spans="1:6">
      <c r="A3" s="116" t="s">
        <v>640</v>
      </c>
    </row>
    <row r="4" spans="1:6">
      <c r="A4" s="521" t="s">
        <v>114</v>
      </c>
    </row>
    <row r="5" spans="1:6" ht="13.8" thickBot="1"/>
    <row r="6" spans="1:6" ht="66.599999999999994" thickBot="1">
      <c r="A6" s="327" t="s">
        <v>641</v>
      </c>
      <c r="B6" s="55" t="s">
        <v>642</v>
      </c>
      <c r="C6" s="55" t="s">
        <v>643</v>
      </c>
      <c r="D6" s="55" t="s">
        <v>644</v>
      </c>
      <c r="E6" s="55" t="s">
        <v>645</v>
      </c>
      <c r="F6" s="55" t="s">
        <v>646</v>
      </c>
    </row>
    <row r="7" spans="1:6" ht="13.8" thickBot="1">
      <c r="A7" s="349" t="s">
        <v>647</v>
      </c>
      <c r="B7" s="350">
        <v>24144959.187757995</v>
      </c>
      <c r="C7" s="350">
        <v>18416065.915022004</v>
      </c>
      <c r="D7" s="350">
        <v>12441196.212279201</v>
      </c>
      <c r="E7" s="350">
        <v>5974869.7027428001</v>
      </c>
      <c r="F7" s="350">
        <v>0</v>
      </c>
    </row>
    <row r="8" spans="1:6" ht="13.8" thickBot="1">
      <c r="A8" s="351" t="s">
        <v>648</v>
      </c>
      <c r="B8" s="352">
        <v>14553366.63359</v>
      </c>
      <c r="C8" s="352">
        <v>0</v>
      </c>
      <c r="D8" s="352">
        <v>0</v>
      </c>
      <c r="E8" s="352">
        <v>0</v>
      </c>
      <c r="F8" s="352">
        <v>0</v>
      </c>
    </row>
    <row r="9" spans="1:6" ht="13.8" thickBot="1">
      <c r="A9" s="500" t="s">
        <v>649</v>
      </c>
      <c r="B9" s="501">
        <v>38698325.821347997</v>
      </c>
      <c r="C9" s="501">
        <v>18416065.915022004</v>
      </c>
      <c r="D9" s="501">
        <v>12441196.212279201</v>
      </c>
      <c r="E9" s="501">
        <v>5974869.7027428001</v>
      </c>
      <c r="F9" s="501">
        <v>0</v>
      </c>
    </row>
  </sheetData>
  <hyperlinks>
    <hyperlink ref="A1" location="Content!A1" display="Cuprins" xr:uid="{FDA28C29-68C1-4533-822B-3EC3FCA63078}"/>
  </hyperlink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D1F83-3605-478D-8F71-54127D07ACCA}">
  <dimension ref="A1:G24"/>
  <sheetViews>
    <sheetView zoomScale="80" zoomScaleNormal="80" workbookViewId="0">
      <selection activeCell="J12" sqref="J12"/>
    </sheetView>
  </sheetViews>
  <sheetFormatPr defaultColWidth="8.88671875" defaultRowHeight="13.2"/>
  <cols>
    <col min="1" max="1" width="54.6640625" style="21" customWidth="1"/>
    <col min="2" max="7" width="16.5546875" style="21" customWidth="1"/>
    <col min="8" max="8" width="17.109375" style="21" customWidth="1"/>
    <col min="9" max="16384" width="8.88671875" style="21"/>
  </cols>
  <sheetData>
    <row r="1" spans="1:7">
      <c r="A1" s="62" t="s">
        <v>113</v>
      </c>
    </row>
    <row r="3" spans="1:7">
      <c r="A3" s="116" t="s">
        <v>650</v>
      </c>
    </row>
    <row r="4" spans="1:7">
      <c r="A4" s="521" t="s">
        <v>114</v>
      </c>
    </row>
    <row r="5" spans="1:7" ht="13.8" thickBot="1"/>
    <row r="6" spans="1:7" ht="24" customHeight="1" thickBot="1">
      <c r="A6" s="684" t="s">
        <v>1008</v>
      </c>
      <c r="B6" s="597" t="s">
        <v>651</v>
      </c>
      <c r="C6" s="598"/>
      <c r="D6" s="597" t="s">
        <v>652</v>
      </c>
      <c r="E6" s="598"/>
      <c r="F6" s="597" t="s">
        <v>653</v>
      </c>
      <c r="G6" s="576"/>
    </row>
    <row r="7" spans="1:7" ht="27" thickBot="1">
      <c r="A7" s="685"/>
      <c r="B7" s="56" t="s">
        <v>654</v>
      </c>
      <c r="C7" s="56" t="s">
        <v>655</v>
      </c>
      <c r="D7" s="56" t="s">
        <v>654</v>
      </c>
      <c r="E7" s="56" t="s">
        <v>655</v>
      </c>
      <c r="F7" s="56" t="s">
        <v>379</v>
      </c>
      <c r="G7" s="278" t="s">
        <v>656</v>
      </c>
    </row>
    <row r="8" spans="1:7" ht="13.8" thickBot="1">
      <c r="A8" s="502" t="s">
        <v>657</v>
      </c>
      <c r="B8" s="503">
        <v>20009356.138191</v>
      </c>
      <c r="C8" s="503">
        <v>692568.32125386479</v>
      </c>
      <c r="D8" s="503">
        <v>23945906.795998201</v>
      </c>
      <c r="E8" s="503">
        <v>296796.75701544998</v>
      </c>
      <c r="F8" s="503">
        <v>2083131.2350209886</v>
      </c>
      <c r="G8" s="504">
        <v>8.5928173417854276E-2</v>
      </c>
    </row>
    <row r="9" spans="1:7" ht="13.8" thickBot="1">
      <c r="A9" s="279" t="s">
        <v>658</v>
      </c>
      <c r="B9" s="295">
        <v>16533418.283187594</v>
      </c>
      <c r="C9" s="295">
        <v>0</v>
      </c>
      <c r="D9" s="295">
        <v>19958738.416829199</v>
      </c>
      <c r="E9" s="295">
        <v>305.55165000001188</v>
      </c>
      <c r="F9" s="295">
        <v>0</v>
      </c>
      <c r="G9" s="297">
        <v>0</v>
      </c>
    </row>
    <row r="10" spans="1:7" ht="13.8" thickBot="1">
      <c r="A10" s="279" t="s">
        <v>659</v>
      </c>
      <c r="B10" s="295">
        <v>1357785.2060994001</v>
      </c>
      <c r="C10" s="295">
        <v>594394.104054</v>
      </c>
      <c r="D10" s="295">
        <v>1357785.2060994001</v>
      </c>
      <c r="E10" s="295">
        <v>291658.89170639997</v>
      </c>
      <c r="F10" s="295">
        <v>329888.81956120004</v>
      </c>
      <c r="G10" s="297">
        <v>0.20000000000002427</v>
      </c>
    </row>
    <row r="11" spans="1:7" ht="13.8" thickBot="1">
      <c r="A11" s="279" t="s">
        <v>660</v>
      </c>
      <c r="B11" s="295">
        <v>0.53957870000000008</v>
      </c>
      <c r="C11" s="295">
        <v>0</v>
      </c>
      <c r="D11" s="295">
        <v>0.53957870000000008</v>
      </c>
      <c r="E11" s="295">
        <v>0</v>
      </c>
      <c r="F11" s="295">
        <v>0.1079157</v>
      </c>
      <c r="G11" s="297">
        <v>0.19999992586808929</v>
      </c>
    </row>
    <row r="12" spans="1:7" ht="13.8" thickBot="1">
      <c r="A12" s="279" t="s">
        <v>661</v>
      </c>
      <c r="B12" s="295">
        <v>0</v>
      </c>
      <c r="C12" s="295">
        <v>0</v>
      </c>
      <c r="D12" s="295">
        <v>511250.80229560001</v>
      </c>
      <c r="E12" s="295">
        <v>0</v>
      </c>
      <c r="F12" s="295">
        <v>0</v>
      </c>
      <c r="G12" s="297">
        <v>0</v>
      </c>
    </row>
    <row r="13" spans="1:7" ht="13.8" thickBot="1">
      <c r="A13" s="279" t="s">
        <v>662</v>
      </c>
      <c r="B13" s="295">
        <v>0</v>
      </c>
      <c r="C13" s="295">
        <v>0</v>
      </c>
      <c r="D13" s="295">
        <v>0</v>
      </c>
      <c r="E13" s="295">
        <v>0</v>
      </c>
      <c r="F13" s="295">
        <v>0</v>
      </c>
      <c r="G13" s="297">
        <v>0</v>
      </c>
    </row>
    <row r="14" spans="1:7" ht="13.8" thickBot="1">
      <c r="A14" s="279" t="s">
        <v>663</v>
      </c>
      <c r="B14" s="295">
        <v>86977.980861200005</v>
      </c>
      <c r="C14" s="295">
        <v>0</v>
      </c>
      <c r="D14" s="295">
        <v>86977.980861200005</v>
      </c>
      <c r="E14" s="295">
        <v>0</v>
      </c>
      <c r="F14" s="295">
        <v>19910.748800000001</v>
      </c>
      <c r="G14" s="520">
        <v>0.22891711905538134</v>
      </c>
    </row>
    <row r="15" spans="1:7" ht="13.8" thickBot="1">
      <c r="A15" s="279" t="s">
        <v>664</v>
      </c>
      <c r="B15" s="295">
        <v>765862.14891527826</v>
      </c>
      <c r="C15" s="295">
        <v>62998.271548864679</v>
      </c>
      <c r="D15" s="295">
        <v>765841.86978527834</v>
      </c>
      <c r="E15" s="295">
        <v>0</v>
      </c>
      <c r="F15" s="295">
        <v>645706.1493317784</v>
      </c>
      <c r="G15" s="520">
        <v>0.84313247265106728</v>
      </c>
    </row>
    <row r="16" spans="1:7" ht="13.8" thickBot="1">
      <c r="A16" s="279" t="s">
        <v>665</v>
      </c>
      <c r="B16" s="295">
        <v>427964.75757640001</v>
      </c>
      <c r="C16" s="295">
        <v>34746.790561000002</v>
      </c>
      <c r="D16" s="295">
        <v>427964.75757640001</v>
      </c>
      <c r="E16" s="295">
        <v>4832.313659049998</v>
      </c>
      <c r="F16" s="295">
        <v>248933.9485480875</v>
      </c>
      <c r="G16" s="297">
        <v>0.57517475300257437</v>
      </c>
    </row>
    <row r="17" spans="1:7" ht="13.8" thickBot="1">
      <c r="A17" s="279" t="s">
        <v>666</v>
      </c>
      <c r="B17" s="295">
        <v>13440.450178199999</v>
      </c>
      <c r="C17" s="295">
        <v>0</v>
      </c>
      <c r="D17" s="295">
        <v>13440.451178199999</v>
      </c>
      <c r="E17" s="295">
        <v>0</v>
      </c>
      <c r="F17" s="295">
        <v>12984.7500681</v>
      </c>
      <c r="G17" s="297">
        <v>0.966094805594091</v>
      </c>
    </row>
    <row r="18" spans="1:7" ht="13.8" thickBot="1">
      <c r="A18" s="279" t="s">
        <v>667</v>
      </c>
      <c r="B18" s="295">
        <v>10898.3551001</v>
      </c>
      <c r="C18" s="295">
        <v>429.15509000000003</v>
      </c>
      <c r="D18" s="295">
        <v>10898.3551001</v>
      </c>
      <c r="E18" s="295">
        <v>0</v>
      </c>
      <c r="F18" s="295">
        <v>12713.653102</v>
      </c>
      <c r="G18" s="297">
        <v>1.1665662373107428</v>
      </c>
    </row>
    <row r="19" spans="1:7" ht="13.8" thickBot="1">
      <c r="A19" s="279" t="s">
        <v>668</v>
      </c>
      <c r="B19" s="295">
        <v>0</v>
      </c>
      <c r="C19" s="295">
        <v>0</v>
      </c>
      <c r="D19" s="295">
        <v>0</v>
      </c>
      <c r="E19" s="295">
        <v>0</v>
      </c>
      <c r="F19" s="295">
        <v>0</v>
      </c>
      <c r="G19" s="297">
        <v>0</v>
      </c>
    </row>
    <row r="20" spans="1:7" ht="13.8" thickBot="1">
      <c r="A20" s="279" t="s">
        <v>669</v>
      </c>
      <c r="B20" s="295">
        <v>0</v>
      </c>
      <c r="C20" s="295">
        <v>0</v>
      </c>
      <c r="D20" s="295">
        <v>0</v>
      </c>
      <c r="E20" s="295">
        <v>0</v>
      </c>
      <c r="F20" s="295">
        <v>0</v>
      </c>
      <c r="G20" s="297">
        <v>0</v>
      </c>
    </row>
    <row r="21" spans="1:7" ht="27" thickBot="1">
      <c r="A21" s="279" t="s">
        <v>670</v>
      </c>
      <c r="B21" s="295">
        <v>0</v>
      </c>
      <c r="C21" s="295">
        <v>0</v>
      </c>
      <c r="D21" s="295">
        <v>0</v>
      </c>
      <c r="E21" s="295">
        <v>0</v>
      </c>
      <c r="F21" s="295">
        <v>0</v>
      </c>
      <c r="G21" s="297">
        <v>0</v>
      </c>
    </row>
    <row r="22" spans="1:7" ht="13.8" thickBot="1">
      <c r="A22" s="279" t="s">
        <v>671</v>
      </c>
      <c r="B22" s="295">
        <v>0</v>
      </c>
      <c r="C22" s="295">
        <v>0</v>
      </c>
      <c r="D22" s="295">
        <v>0</v>
      </c>
      <c r="E22" s="295">
        <v>0</v>
      </c>
      <c r="F22" s="295">
        <v>0</v>
      </c>
      <c r="G22" s="297">
        <v>0</v>
      </c>
    </row>
    <row r="23" spans="1:7" ht="13.8" thickBot="1">
      <c r="A23" s="279" t="s">
        <v>672</v>
      </c>
      <c r="B23" s="295">
        <v>0</v>
      </c>
      <c r="C23" s="295">
        <v>0</v>
      </c>
      <c r="D23" s="295">
        <v>0</v>
      </c>
      <c r="E23" s="295">
        <v>0</v>
      </c>
      <c r="F23" s="295">
        <v>0</v>
      </c>
      <c r="G23" s="297">
        <v>0</v>
      </c>
    </row>
    <row r="24" spans="1:7" ht="13.8" thickBot="1">
      <c r="A24" s="280" t="s">
        <v>673</v>
      </c>
      <c r="B24" s="296">
        <v>813008.41669412307</v>
      </c>
      <c r="C24" s="296">
        <v>0</v>
      </c>
      <c r="D24" s="296">
        <v>813008.41669412307</v>
      </c>
      <c r="E24" s="296">
        <v>0</v>
      </c>
      <c r="F24" s="296">
        <v>812993.05769412301</v>
      </c>
      <c r="G24" s="298">
        <v>0.99998110843665988</v>
      </c>
    </row>
  </sheetData>
  <mergeCells count="4">
    <mergeCell ref="F6:G6"/>
    <mergeCell ref="A6:A7"/>
    <mergeCell ref="B6:C6"/>
    <mergeCell ref="D6:E6"/>
  </mergeCells>
  <hyperlinks>
    <hyperlink ref="A1" location="Content!A1" display="Cuprins" xr:uid="{618B98EA-7412-4850-9E3A-139BF9740884}"/>
  </hyperlink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C2624-4048-4700-BBD1-B41A7D64E34B}">
  <dimension ref="A1:K25"/>
  <sheetViews>
    <sheetView zoomScale="80" zoomScaleNormal="80" workbookViewId="0">
      <selection activeCell="L7" sqref="L7"/>
    </sheetView>
  </sheetViews>
  <sheetFormatPr defaultColWidth="8.88671875" defaultRowHeight="13.2"/>
  <cols>
    <col min="1" max="1" width="54.6640625" style="21" customWidth="1"/>
    <col min="2" max="8" width="13.109375" style="21" customWidth="1"/>
    <col min="9" max="9" width="17.109375" style="21" customWidth="1"/>
    <col min="10" max="16384" width="8.88671875" style="21"/>
  </cols>
  <sheetData>
    <row r="1" spans="1:11">
      <c r="A1" s="62" t="s">
        <v>113</v>
      </c>
    </row>
    <row r="4" spans="1:11">
      <c r="A4" s="116" t="s">
        <v>674</v>
      </c>
    </row>
    <row r="5" spans="1:11">
      <c r="A5" s="521" t="s">
        <v>114</v>
      </c>
    </row>
    <row r="7" spans="1:11" ht="48.6" customHeight="1">
      <c r="A7" s="686" t="s">
        <v>126</v>
      </c>
      <c r="B7" s="607" t="s">
        <v>675</v>
      </c>
      <c r="C7" s="608"/>
      <c r="D7" s="608"/>
      <c r="E7" s="608"/>
      <c r="F7" s="608"/>
      <c r="G7" s="609"/>
      <c r="H7" s="688" t="s">
        <v>127</v>
      </c>
      <c r="I7" s="688" t="s">
        <v>676</v>
      </c>
    </row>
    <row r="8" spans="1:11">
      <c r="A8" s="687"/>
      <c r="B8" s="23">
        <v>0</v>
      </c>
      <c r="C8" s="23">
        <v>0.2</v>
      </c>
      <c r="D8" s="23">
        <v>0.35</v>
      </c>
      <c r="E8" s="23">
        <v>0.75</v>
      </c>
      <c r="F8" s="23">
        <v>1</v>
      </c>
      <c r="G8" s="24">
        <v>1.5</v>
      </c>
      <c r="H8" s="606"/>
      <c r="I8" s="611"/>
      <c r="K8" s="118"/>
    </row>
    <row r="9" spans="1:11">
      <c r="A9" s="19" t="s">
        <v>657</v>
      </c>
      <c r="B9" s="299">
        <v>20470310.129774895</v>
      </c>
      <c r="C9" s="300">
        <v>1733272.3210397998</v>
      </c>
      <c r="D9" s="300">
        <v>421.64714500000002</v>
      </c>
      <c r="E9" s="300">
        <v>432797.07154865004</v>
      </c>
      <c r="F9" s="300">
        <v>1602261.6186568013</v>
      </c>
      <c r="G9" s="300">
        <v>3630.5943674</v>
      </c>
      <c r="H9" s="301">
        <v>24242703.552738447</v>
      </c>
      <c r="I9" s="301">
        <v>24242703.552738447</v>
      </c>
      <c r="K9" s="118"/>
    </row>
    <row r="10" spans="1:11">
      <c r="A10" s="19" t="s">
        <v>658</v>
      </c>
      <c r="B10" s="302">
        <v>19959043.968479294</v>
      </c>
      <c r="C10" s="303">
        <v>0</v>
      </c>
      <c r="D10" s="303">
        <v>0</v>
      </c>
      <c r="E10" s="303">
        <v>0</v>
      </c>
      <c r="F10" s="303">
        <v>0</v>
      </c>
      <c r="G10" s="303">
        <v>0</v>
      </c>
      <c r="H10" s="303">
        <v>19959043.968479294</v>
      </c>
      <c r="I10" s="303">
        <v>19959043.968479294</v>
      </c>
      <c r="K10" s="118"/>
    </row>
    <row r="11" spans="1:11">
      <c r="A11" s="19" t="s">
        <v>659</v>
      </c>
      <c r="B11" s="302">
        <v>0</v>
      </c>
      <c r="C11" s="303">
        <v>1649444.0978057999</v>
      </c>
      <c r="D11" s="303">
        <v>0</v>
      </c>
      <c r="E11" s="303">
        <v>0</v>
      </c>
      <c r="F11" s="303">
        <v>0</v>
      </c>
      <c r="G11" s="303">
        <v>0</v>
      </c>
      <c r="H11" s="303">
        <v>1649444.0978057999</v>
      </c>
      <c r="I11" s="303">
        <v>1649444.0978057999</v>
      </c>
      <c r="K11" s="118"/>
    </row>
    <row r="12" spans="1:11" ht="13.8" thickBot="1">
      <c r="A12" s="19" t="s">
        <v>660</v>
      </c>
      <c r="B12" s="302">
        <v>0</v>
      </c>
      <c r="C12" s="303">
        <v>0.53957870000000008</v>
      </c>
      <c r="D12" s="303">
        <v>0</v>
      </c>
      <c r="E12" s="303">
        <v>0</v>
      </c>
      <c r="F12" s="303">
        <v>0</v>
      </c>
      <c r="G12" s="303">
        <v>0</v>
      </c>
      <c r="H12" s="303">
        <v>0.53957870000000008</v>
      </c>
      <c r="I12" s="303">
        <v>0.53957870000000008</v>
      </c>
      <c r="K12" s="118"/>
    </row>
    <row r="13" spans="1:11" ht="13.8" thickBot="1">
      <c r="A13" s="19" t="s">
        <v>661</v>
      </c>
      <c r="B13" s="302">
        <v>511250.80229560001</v>
      </c>
      <c r="C13" s="303">
        <v>0</v>
      </c>
      <c r="D13" s="303">
        <v>0</v>
      </c>
      <c r="E13" s="303">
        <v>0</v>
      </c>
      <c r="F13" s="303">
        <v>0</v>
      </c>
      <c r="G13" s="303">
        <v>0</v>
      </c>
      <c r="H13" s="303">
        <v>511250.80229560001</v>
      </c>
      <c r="I13" s="303">
        <v>511250.80229560001</v>
      </c>
      <c r="K13" s="118"/>
    </row>
    <row r="14" spans="1:11" ht="13.8" thickBot="1">
      <c r="A14" s="19" t="s">
        <v>662</v>
      </c>
      <c r="B14" s="302">
        <v>0</v>
      </c>
      <c r="C14" s="303">
        <v>0</v>
      </c>
      <c r="D14" s="303">
        <v>0</v>
      </c>
      <c r="E14" s="303">
        <v>0</v>
      </c>
      <c r="F14" s="303">
        <v>0</v>
      </c>
      <c r="G14" s="303">
        <v>0</v>
      </c>
      <c r="H14" s="303">
        <v>0</v>
      </c>
      <c r="I14" s="303">
        <v>0</v>
      </c>
      <c r="K14" s="118"/>
    </row>
    <row r="15" spans="1:11" ht="13.8" thickBot="1">
      <c r="A15" s="19" t="s">
        <v>663</v>
      </c>
      <c r="B15" s="302">
        <v>0</v>
      </c>
      <c r="C15" s="303">
        <v>83827.683655299988</v>
      </c>
      <c r="D15" s="303">
        <v>0</v>
      </c>
      <c r="E15" s="303">
        <v>0</v>
      </c>
      <c r="F15" s="303">
        <v>3140.127</v>
      </c>
      <c r="G15" s="303">
        <v>0</v>
      </c>
      <c r="H15" s="303">
        <v>86977.980861199991</v>
      </c>
      <c r="I15" s="303">
        <v>86977.980861199991</v>
      </c>
      <c r="K15" s="118"/>
    </row>
    <row r="16" spans="1:11" ht="13.8" thickBot="1">
      <c r="A16" s="19" t="s">
        <v>664</v>
      </c>
      <c r="B16" s="302">
        <v>0</v>
      </c>
      <c r="C16" s="303">
        <v>0</v>
      </c>
      <c r="D16" s="303">
        <v>0</v>
      </c>
      <c r="E16" s="303">
        <v>0</v>
      </c>
      <c r="F16" s="303">
        <v>765841.86978527834</v>
      </c>
      <c r="G16" s="303">
        <v>0</v>
      </c>
      <c r="H16" s="303">
        <v>765841.86978527834</v>
      </c>
      <c r="I16" s="303">
        <v>765841.86978527834</v>
      </c>
      <c r="K16" s="118"/>
    </row>
    <row r="17" spans="1:11" ht="13.8" thickBot="1">
      <c r="A17" s="19" t="s">
        <v>665</v>
      </c>
      <c r="B17" s="302">
        <v>0</v>
      </c>
      <c r="C17" s="303">
        <v>0</v>
      </c>
      <c r="D17" s="303">
        <v>0</v>
      </c>
      <c r="E17" s="303">
        <v>432797.07154865004</v>
      </c>
      <c r="F17" s="303">
        <v>0</v>
      </c>
      <c r="G17" s="303">
        <v>0</v>
      </c>
      <c r="H17" s="303">
        <v>432797.07154865004</v>
      </c>
      <c r="I17" s="303">
        <v>432797.07154865004</v>
      </c>
      <c r="K17" s="118"/>
    </row>
    <row r="18" spans="1:11">
      <c r="A18" s="19" t="s">
        <v>666</v>
      </c>
      <c r="B18" s="302">
        <v>0</v>
      </c>
      <c r="C18" s="303">
        <v>0</v>
      </c>
      <c r="D18" s="303">
        <v>421.64714500000002</v>
      </c>
      <c r="E18" s="303">
        <v>0</v>
      </c>
      <c r="F18" s="303">
        <v>13018.803126499999</v>
      </c>
      <c r="G18" s="303">
        <v>0</v>
      </c>
      <c r="H18" s="303">
        <v>13440.450271499998</v>
      </c>
      <c r="I18" s="303">
        <v>13440.450271499998</v>
      </c>
      <c r="K18" s="118"/>
    </row>
    <row r="19" spans="1:11">
      <c r="A19" s="19" t="s">
        <v>667</v>
      </c>
      <c r="B19" s="302">
        <v>0</v>
      </c>
      <c r="C19" s="303">
        <v>0</v>
      </c>
      <c r="D19" s="303">
        <v>0</v>
      </c>
      <c r="E19" s="303">
        <v>0</v>
      </c>
      <c r="F19" s="303">
        <v>7267.7610509000006</v>
      </c>
      <c r="G19" s="303">
        <v>3630.5943674</v>
      </c>
      <c r="H19" s="303">
        <v>10898.3554183</v>
      </c>
      <c r="I19" s="303">
        <v>10898.3554183</v>
      </c>
      <c r="K19" s="118"/>
    </row>
    <row r="20" spans="1:11">
      <c r="A20" s="19" t="s">
        <v>668</v>
      </c>
      <c r="B20" s="302">
        <v>0</v>
      </c>
      <c r="C20" s="303">
        <v>0</v>
      </c>
      <c r="D20" s="303">
        <v>0</v>
      </c>
      <c r="E20" s="303">
        <v>0</v>
      </c>
      <c r="F20" s="303">
        <v>0</v>
      </c>
      <c r="G20" s="303">
        <v>0</v>
      </c>
      <c r="H20" s="303">
        <v>0</v>
      </c>
      <c r="I20" s="303">
        <v>0</v>
      </c>
      <c r="K20" s="118"/>
    </row>
    <row r="21" spans="1:11" ht="13.8" thickBot="1">
      <c r="A21" s="19" t="s">
        <v>669</v>
      </c>
      <c r="B21" s="302">
        <v>0</v>
      </c>
      <c r="C21" s="303">
        <v>0</v>
      </c>
      <c r="D21" s="303">
        <v>0</v>
      </c>
      <c r="E21" s="303">
        <v>0</v>
      </c>
      <c r="F21" s="303">
        <v>0</v>
      </c>
      <c r="G21" s="303">
        <v>0</v>
      </c>
      <c r="H21" s="303">
        <v>0</v>
      </c>
      <c r="I21" s="303">
        <v>0</v>
      </c>
      <c r="K21" s="118"/>
    </row>
    <row r="22" spans="1:11" ht="26.4">
      <c r="A22" s="19" t="s">
        <v>670</v>
      </c>
      <c r="B22" s="302">
        <v>0</v>
      </c>
      <c r="C22" s="303">
        <v>0</v>
      </c>
      <c r="D22" s="303">
        <v>0</v>
      </c>
      <c r="E22" s="303">
        <v>0</v>
      </c>
      <c r="F22" s="303">
        <v>0</v>
      </c>
      <c r="G22" s="303">
        <v>0</v>
      </c>
      <c r="H22" s="303">
        <v>0</v>
      </c>
      <c r="I22" s="303">
        <v>0</v>
      </c>
      <c r="K22" s="118"/>
    </row>
    <row r="23" spans="1:11">
      <c r="A23" s="19" t="s">
        <v>671</v>
      </c>
      <c r="B23" s="302">
        <v>0</v>
      </c>
      <c r="C23" s="303">
        <v>0</v>
      </c>
      <c r="D23" s="303">
        <v>0</v>
      </c>
      <c r="E23" s="303">
        <v>0</v>
      </c>
      <c r="F23" s="303">
        <v>0</v>
      </c>
      <c r="G23" s="303">
        <v>0</v>
      </c>
      <c r="H23" s="303">
        <v>0</v>
      </c>
      <c r="I23" s="303">
        <v>0</v>
      </c>
      <c r="K23" s="118"/>
    </row>
    <row r="24" spans="1:11" ht="13.8" thickBot="1">
      <c r="A24" s="19" t="s">
        <v>672</v>
      </c>
      <c r="B24" s="302">
        <v>0</v>
      </c>
      <c r="C24" s="303">
        <v>0</v>
      </c>
      <c r="D24" s="303">
        <v>0</v>
      </c>
      <c r="E24" s="303">
        <v>0</v>
      </c>
      <c r="F24" s="303">
        <v>0</v>
      </c>
      <c r="G24" s="303">
        <v>0</v>
      </c>
      <c r="H24" s="303">
        <v>0</v>
      </c>
      <c r="I24" s="303">
        <v>0</v>
      </c>
      <c r="K24" s="118"/>
    </row>
    <row r="25" spans="1:11" ht="13.8" thickBot="1">
      <c r="A25" s="19" t="s">
        <v>673</v>
      </c>
      <c r="B25" s="302">
        <v>15.359</v>
      </c>
      <c r="C25" s="303">
        <v>0</v>
      </c>
      <c r="D25" s="303">
        <v>0</v>
      </c>
      <c r="E25" s="303">
        <v>0</v>
      </c>
      <c r="F25" s="303">
        <v>812993.05769412301</v>
      </c>
      <c r="G25" s="303">
        <v>0</v>
      </c>
      <c r="H25" s="303">
        <v>813008.41669412307</v>
      </c>
      <c r="I25" s="303">
        <v>813008.41669412307</v>
      </c>
      <c r="K25" s="118"/>
    </row>
  </sheetData>
  <mergeCells count="4">
    <mergeCell ref="B7:G7"/>
    <mergeCell ref="A7:A8"/>
    <mergeCell ref="H7:H8"/>
    <mergeCell ref="I7:I8"/>
  </mergeCells>
  <hyperlinks>
    <hyperlink ref="A1" location="Content!A1" display="Cuprins" xr:uid="{80068426-554F-48AA-8009-0DEA248550D5}"/>
  </hyperlink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221D4-CA0D-47A5-8B4E-3EE95B0854A7}">
  <dimension ref="A1:L243"/>
  <sheetViews>
    <sheetView zoomScale="80" zoomScaleNormal="80" workbookViewId="0">
      <selection activeCell="N9" sqref="N9"/>
    </sheetView>
  </sheetViews>
  <sheetFormatPr defaultColWidth="8.88671875" defaultRowHeight="13.2"/>
  <cols>
    <col min="1" max="1" width="28.109375" style="21" customWidth="1"/>
    <col min="2" max="12" width="13.33203125" style="21" customWidth="1"/>
    <col min="13" max="16384" width="8.88671875" style="21"/>
  </cols>
  <sheetData>
    <row r="1" spans="1:12">
      <c r="A1" s="62" t="s">
        <v>113</v>
      </c>
    </row>
    <row r="3" spans="1:12">
      <c r="A3" s="126" t="s">
        <v>677</v>
      </c>
    </row>
    <row r="4" spans="1:12">
      <c r="A4" s="126"/>
    </row>
    <row r="6" spans="1:12" ht="28.5" customHeight="1">
      <c r="A6" s="689" t="s">
        <v>678</v>
      </c>
      <c r="B6" s="696" t="s">
        <v>679</v>
      </c>
      <c r="C6" s="697"/>
      <c r="D6" s="700" t="s">
        <v>680</v>
      </c>
      <c r="E6" s="703" t="s">
        <v>681</v>
      </c>
      <c r="F6" s="692" t="s">
        <v>682</v>
      </c>
      <c r="G6" s="692" t="s">
        <v>683</v>
      </c>
      <c r="H6" s="692" t="s">
        <v>684</v>
      </c>
      <c r="I6" s="692" t="s">
        <v>685</v>
      </c>
      <c r="J6" s="692" t="s">
        <v>686</v>
      </c>
      <c r="K6" s="692" t="s">
        <v>687</v>
      </c>
      <c r="L6" s="694" t="s">
        <v>688</v>
      </c>
    </row>
    <row r="7" spans="1:12">
      <c r="A7" s="690"/>
      <c r="B7" s="698"/>
      <c r="C7" s="699"/>
      <c r="D7" s="701"/>
      <c r="E7" s="704"/>
      <c r="F7" s="693"/>
      <c r="G7" s="693"/>
      <c r="H7" s="693"/>
      <c r="I7" s="693"/>
      <c r="J7" s="693"/>
      <c r="K7" s="693"/>
      <c r="L7" s="695"/>
    </row>
    <row r="8" spans="1:12" ht="26.4">
      <c r="A8" s="691"/>
      <c r="B8" s="127" t="s">
        <v>689</v>
      </c>
      <c r="C8" s="128" t="s">
        <v>690</v>
      </c>
      <c r="D8" s="707"/>
      <c r="E8" s="706"/>
      <c r="F8" s="705"/>
      <c r="G8" s="705"/>
      <c r="H8" s="705"/>
      <c r="I8" s="705"/>
      <c r="J8" s="705"/>
      <c r="K8" s="705"/>
      <c r="L8" s="691"/>
    </row>
    <row r="9" spans="1:12">
      <c r="A9" s="129" t="s">
        <v>691</v>
      </c>
      <c r="B9" s="130">
        <v>23893533.021917902</v>
      </c>
      <c r="C9" s="130">
        <v>17669889.293484565</v>
      </c>
      <c r="D9" s="131"/>
      <c r="E9" s="130">
        <v>23655156.679529633</v>
      </c>
      <c r="F9" s="130">
        <v>6656</v>
      </c>
      <c r="G9" s="132"/>
      <c r="H9" s="131"/>
      <c r="I9" s="130">
        <v>14572300.591026928</v>
      </c>
      <c r="J9" s="131">
        <v>0.61603060966564216</v>
      </c>
      <c r="K9" s="130">
        <v>233171.66330326634</v>
      </c>
      <c r="L9" s="130">
        <v>503115.05726855877</v>
      </c>
    </row>
    <row r="10" spans="1:12">
      <c r="A10" s="133" t="s">
        <v>692</v>
      </c>
      <c r="B10" s="134">
        <v>2137201.8961596</v>
      </c>
      <c r="C10" s="134">
        <v>4369590.5191237004</v>
      </c>
      <c r="D10" s="135">
        <v>0.101422064374</v>
      </c>
      <c r="E10" s="134">
        <v>2320209.1803664998</v>
      </c>
      <c r="F10" s="134">
        <v>667</v>
      </c>
      <c r="G10" s="136">
        <v>9.7427670800000004E-4</v>
      </c>
      <c r="H10" s="135">
        <v>0.475011788484</v>
      </c>
      <c r="I10" s="134">
        <v>857400.04146940005</v>
      </c>
      <c r="J10" s="135">
        <v>0.36953566459639869</v>
      </c>
      <c r="K10" s="134">
        <v>1079.6504897</v>
      </c>
      <c r="L10" s="134">
        <v>2750.5007148</v>
      </c>
    </row>
    <row r="11" spans="1:12">
      <c r="A11" s="133" t="s">
        <v>693</v>
      </c>
      <c r="B11" s="134">
        <v>7781557.0405152999</v>
      </c>
      <c r="C11" s="134">
        <v>3210543.7811165</v>
      </c>
      <c r="D11" s="135">
        <v>0.119749047159</v>
      </c>
      <c r="E11" s="134">
        <v>8058416.2917267997</v>
      </c>
      <c r="F11" s="134">
        <v>414</v>
      </c>
      <c r="G11" s="136">
        <v>1.731067005E-3</v>
      </c>
      <c r="H11" s="135">
        <v>0.44779976069600003</v>
      </c>
      <c r="I11" s="134">
        <v>3498854.9263366284</v>
      </c>
      <c r="J11" s="135">
        <v>0.43418642071504043</v>
      </c>
      <c r="K11" s="134">
        <v>6233.4696706663499</v>
      </c>
      <c r="L11" s="134">
        <v>4658.3629806333329</v>
      </c>
    </row>
    <row r="12" spans="1:12">
      <c r="A12" s="133" t="s">
        <v>694</v>
      </c>
      <c r="B12" s="134">
        <v>759406.92012520006</v>
      </c>
      <c r="C12" s="134">
        <v>2709801.2411272996</v>
      </c>
      <c r="D12" s="135">
        <v>0.302022003117</v>
      </c>
      <c r="E12" s="134">
        <v>1333892.7647277</v>
      </c>
      <c r="F12" s="134">
        <v>446</v>
      </c>
      <c r="G12" s="136">
        <v>3.5020046250000001E-3</v>
      </c>
      <c r="H12" s="135">
        <v>0.42622651964800001</v>
      </c>
      <c r="I12" s="134">
        <v>722981.03112320008</v>
      </c>
      <c r="J12" s="135">
        <v>0.54200836097254712</v>
      </c>
      <c r="K12" s="134">
        <v>1988.0437916000001</v>
      </c>
      <c r="L12" s="134">
        <v>2975.3062102999997</v>
      </c>
    </row>
    <row r="13" spans="1:12">
      <c r="A13" s="133" t="s">
        <v>695</v>
      </c>
      <c r="B13" s="134">
        <v>3204318.6025489997</v>
      </c>
      <c r="C13" s="134">
        <v>2503461.9486758998</v>
      </c>
      <c r="D13" s="135">
        <v>0.25334285426399999</v>
      </c>
      <c r="E13" s="134">
        <v>3399856.1643122002</v>
      </c>
      <c r="F13" s="134">
        <v>631</v>
      </c>
      <c r="G13" s="136">
        <v>6.5281862750000003E-3</v>
      </c>
      <c r="H13" s="135">
        <v>0.44607596355899998</v>
      </c>
      <c r="I13" s="134">
        <v>2601728.5173768001</v>
      </c>
      <c r="J13" s="135">
        <v>0.76524664328060965</v>
      </c>
      <c r="K13" s="134">
        <v>9895.4219169999997</v>
      </c>
      <c r="L13" s="134">
        <v>35961.019392200003</v>
      </c>
    </row>
    <row r="14" spans="1:12">
      <c r="A14" s="133" t="s">
        <v>696</v>
      </c>
      <c r="B14" s="134">
        <v>5545266.5638062041</v>
      </c>
      <c r="C14" s="134">
        <v>3791217.5407140725</v>
      </c>
      <c r="D14" s="135">
        <v>0.238697975535</v>
      </c>
      <c r="E14" s="134">
        <v>4111069.5454044319</v>
      </c>
      <c r="F14" s="134">
        <v>1232</v>
      </c>
      <c r="G14" s="136">
        <v>1.3519407064E-2</v>
      </c>
      <c r="H14" s="135">
        <v>0.44143030790900001</v>
      </c>
      <c r="I14" s="134">
        <v>3623940.5605692002</v>
      </c>
      <c r="J14" s="135">
        <v>0.88150796782803886</v>
      </c>
      <c r="K14" s="134">
        <v>24409.944445099998</v>
      </c>
      <c r="L14" s="134">
        <v>53884.855512425427</v>
      </c>
    </row>
    <row r="15" spans="1:12">
      <c r="A15" s="133" t="s">
        <v>697</v>
      </c>
      <c r="B15" s="134">
        <v>1352233.3652097001</v>
      </c>
      <c r="C15" s="134">
        <v>680153.1400141</v>
      </c>
      <c r="D15" s="135">
        <v>0.19973433628100001</v>
      </c>
      <c r="E15" s="134">
        <v>1096017.8706847001</v>
      </c>
      <c r="F15" s="134">
        <v>615</v>
      </c>
      <c r="G15" s="136">
        <v>3.0691293867000001E-2</v>
      </c>
      <c r="H15" s="135">
        <v>0.43446972667799999</v>
      </c>
      <c r="I15" s="134">
        <v>1150167.5942720999</v>
      </c>
      <c r="J15" s="135">
        <v>1.049405876524232</v>
      </c>
      <c r="K15" s="134">
        <v>14623.517538</v>
      </c>
      <c r="L15" s="134">
        <v>29074.564292700001</v>
      </c>
    </row>
    <row r="16" spans="1:12">
      <c r="A16" s="133" t="s">
        <v>698</v>
      </c>
      <c r="B16" s="134">
        <v>38370.718855499996</v>
      </c>
      <c r="C16" s="134">
        <v>17453.370883600001</v>
      </c>
      <c r="D16" s="135">
        <v>0.188352619882</v>
      </c>
      <c r="E16" s="134">
        <v>40967.051193300002</v>
      </c>
      <c r="F16" s="134">
        <v>2164</v>
      </c>
      <c r="G16" s="136">
        <v>0.10958971205199999</v>
      </c>
      <c r="H16" s="135">
        <v>0.446886906167</v>
      </c>
      <c r="I16" s="134">
        <v>54709.607995800005</v>
      </c>
      <c r="J16" s="135">
        <v>1.3354538928773947</v>
      </c>
      <c r="K16" s="134">
        <v>1998.6414843999999</v>
      </c>
      <c r="L16" s="134">
        <v>2745.8550087000003</v>
      </c>
    </row>
    <row r="17" spans="1:12">
      <c r="A17" s="133" t="s">
        <v>699</v>
      </c>
      <c r="B17" s="134">
        <v>334655.02123250003</v>
      </c>
      <c r="C17" s="134">
        <v>101603.36887270001</v>
      </c>
      <c r="D17" s="135">
        <v>0.32334547094299998</v>
      </c>
      <c r="E17" s="134">
        <v>346081.97723089997</v>
      </c>
      <c r="F17" s="134">
        <v>432</v>
      </c>
      <c r="G17" s="136">
        <v>0.98818298253900005</v>
      </c>
      <c r="H17" s="135">
        <v>0.44422583698000001</v>
      </c>
      <c r="I17" s="134">
        <v>1665.8356884999998</v>
      </c>
      <c r="J17" s="135">
        <v>4.8134135785654706E-3</v>
      </c>
      <c r="K17" s="134">
        <v>151898.21045350001</v>
      </c>
      <c r="L17" s="134">
        <v>285593.61497490003</v>
      </c>
    </row>
    <row r="18" spans="1:12">
      <c r="A18" s="133" t="s">
        <v>700</v>
      </c>
      <c r="B18" s="134">
        <v>2740522.8934649001</v>
      </c>
      <c r="C18" s="134">
        <v>286064.38295670005</v>
      </c>
      <c r="D18" s="135">
        <v>0</v>
      </c>
      <c r="E18" s="134">
        <v>2948645.8338831002</v>
      </c>
      <c r="F18" s="134">
        <v>55</v>
      </c>
      <c r="G18" s="136">
        <v>0</v>
      </c>
      <c r="H18" s="135">
        <v>0</v>
      </c>
      <c r="I18" s="134">
        <v>2060852.4761953</v>
      </c>
      <c r="J18" s="135">
        <v>0.69891488917180111</v>
      </c>
      <c r="K18" s="134">
        <v>21044.7635133</v>
      </c>
      <c r="L18" s="134">
        <v>85470.978181899991</v>
      </c>
    </row>
    <row r="19" spans="1:12" ht="24" customHeight="1">
      <c r="A19" s="129" t="s">
        <v>701</v>
      </c>
      <c r="B19" s="130">
        <v>20395586.863015395</v>
      </c>
      <c r="C19" s="130">
        <v>2837502.2202023999</v>
      </c>
      <c r="D19" s="131"/>
      <c r="E19" s="130">
        <v>21298343.445953399</v>
      </c>
      <c r="F19" s="130">
        <v>1159897</v>
      </c>
      <c r="G19" s="132"/>
      <c r="H19" s="131"/>
      <c r="I19" s="130">
        <v>11102045.866451101</v>
      </c>
      <c r="J19" s="131">
        <v>0.52126335058046247</v>
      </c>
      <c r="K19" s="130">
        <v>830513.47032389999</v>
      </c>
      <c r="L19" s="130">
        <v>960557.31981227442</v>
      </c>
    </row>
    <row r="20" spans="1:12">
      <c r="A20" s="133" t="s">
        <v>702</v>
      </c>
      <c r="B20" s="134">
        <v>1383834.7987144</v>
      </c>
      <c r="C20" s="134">
        <v>54733.963779999998</v>
      </c>
      <c r="D20" s="135">
        <v>0.64471789802500001</v>
      </c>
      <c r="E20" s="134">
        <v>1000858.5792448</v>
      </c>
      <c r="F20" s="134">
        <v>13184</v>
      </c>
      <c r="G20" s="136">
        <v>1.1963057649999999E-3</v>
      </c>
      <c r="H20" s="135">
        <v>0.191874701674</v>
      </c>
      <c r="I20" s="134">
        <v>51940.582834200002</v>
      </c>
      <c r="J20" s="135">
        <v>5.1896025983403052E-2</v>
      </c>
      <c r="K20" s="134">
        <v>225.27454139999998</v>
      </c>
      <c r="L20" s="134">
        <v>146.95895640000001</v>
      </c>
    </row>
    <row r="21" spans="1:12">
      <c r="A21" s="133" t="s">
        <v>693</v>
      </c>
      <c r="B21" s="134">
        <v>6485.92166</v>
      </c>
      <c r="C21" s="134">
        <v>22221.31453</v>
      </c>
      <c r="D21" s="135">
        <v>0.691689325759</v>
      </c>
      <c r="E21" s="134">
        <v>21856.167724700001</v>
      </c>
      <c r="F21" s="134">
        <v>3097</v>
      </c>
      <c r="G21" s="136">
        <v>1.578064367E-3</v>
      </c>
      <c r="H21" s="135">
        <v>0.45676462396400003</v>
      </c>
      <c r="I21" s="134">
        <v>1678.5010571999999</v>
      </c>
      <c r="J21" s="135">
        <v>7.6797592255988201E-2</v>
      </c>
      <c r="K21" s="134">
        <v>15.708809800000001</v>
      </c>
      <c r="L21" s="134">
        <v>7.3989714000000006</v>
      </c>
    </row>
    <row r="22" spans="1:12">
      <c r="A22" s="133" t="s">
        <v>694</v>
      </c>
      <c r="B22" s="134">
        <v>1168193.6080803999</v>
      </c>
      <c r="C22" s="134">
        <v>321444.46484170004</v>
      </c>
      <c r="D22" s="135">
        <v>0.61057096077100004</v>
      </c>
      <c r="E22" s="134">
        <v>1097064.1575432001</v>
      </c>
      <c r="F22" s="134">
        <v>51881</v>
      </c>
      <c r="G22" s="136">
        <v>2.968099665E-3</v>
      </c>
      <c r="H22" s="135">
        <v>0.295031761281</v>
      </c>
      <c r="I22" s="134">
        <v>145596.2953464</v>
      </c>
      <c r="J22" s="135">
        <v>0.13271447649192453</v>
      </c>
      <c r="K22" s="134">
        <v>995.03067820000001</v>
      </c>
      <c r="L22" s="134">
        <v>814.8462495</v>
      </c>
    </row>
    <row r="23" spans="1:12">
      <c r="A23" s="133" t="s">
        <v>695</v>
      </c>
      <c r="B23" s="134">
        <v>2535081.6292518</v>
      </c>
      <c r="C23" s="134">
        <v>651417.60337719996</v>
      </c>
      <c r="D23" s="135">
        <v>0.69289389922300004</v>
      </c>
      <c r="E23" s="134">
        <v>2716674.8525075996</v>
      </c>
      <c r="F23" s="134">
        <v>101884</v>
      </c>
      <c r="G23" s="136">
        <v>5.9226875559999998E-3</v>
      </c>
      <c r="H23" s="135">
        <v>0.26562989620299998</v>
      </c>
      <c r="I23" s="134">
        <v>486037.06263499998</v>
      </c>
      <c r="J23" s="135">
        <v>0.17890880912243448</v>
      </c>
      <c r="K23" s="134">
        <v>4380.4038698000004</v>
      </c>
      <c r="L23" s="134">
        <v>1445.9520279999999</v>
      </c>
    </row>
    <row r="24" spans="1:12">
      <c r="A24" s="133" t="s">
        <v>696</v>
      </c>
      <c r="B24" s="134">
        <v>7178126.6337339999</v>
      </c>
      <c r="C24" s="134">
        <v>913980.7000844999</v>
      </c>
      <c r="D24" s="135">
        <v>0.72120867608899997</v>
      </c>
      <c r="E24" s="134">
        <v>7553037.5105847996</v>
      </c>
      <c r="F24" s="134">
        <v>311547</v>
      </c>
      <c r="G24" s="136">
        <v>1.4460279540000001E-2</v>
      </c>
      <c r="H24" s="135">
        <v>0.35526570539800001</v>
      </c>
      <c r="I24" s="134">
        <v>3028926.6337657999</v>
      </c>
      <c r="J24" s="135">
        <v>0.40102099711818895</v>
      </c>
      <c r="K24" s="134">
        <v>37102.419233400004</v>
      </c>
      <c r="L24" s="134">
        <v>22709.9228176</v>
      </c>
    </row>
    <row r="25" spans="1:12">
      <c r="A25" s="133" t="s">
        <v>697</v>
      </c>
      <c r="B25" s="134">
        <v>5616383.2267148998</v>
      </c>
      <c r="C25" s="134">
        <v>770405.50104220002</v>
      </c>
      <c r="D25" s="135">
        <v>1.0293840741119999</v>
      </c>
      <c r="E25" s="134">
        <v>6324698.9600369995</v>
      </c>
      <c r="F25" s="134">
        <v>343232</v>
      </c>
      <c r="G25" s="136">
        <v>4.5215342032999997E-2</v>
      </c>
      <c r="H25" s="135">
        <v>0.48812394544299997</v>
      </c>
      <c r="I25" s="134">
        <v>4655931.7742228005</v>
      </c>
      <c r="J25" s="135">
        <v>0.73615073280824783</v>
      </c>
      <c r="K25" s="134">
        <v>139500.94075360001</v>
      </c>
      <c r="L25" s="134">
        <v>129393.35520640001</v>
      </c>
    </row>
    <row r="26" spans="1:12">
      <c r="A26" s="133" t="s">
        <v>698</v>
      </c>
      <c r="B26" s="134">
        <v>1656069.6715903</v>
      </c>
      <c r="C26" s="134">
        <v>94539.0779798</v>
      </c>
      <c r="D26" s="135">
        <v>1.1576760576739999</v>
      </c>
      <c r="E26" s="134">
        <v>1733324.7660405</v>
      </c>
      <c r="F26" s="134">
        <v>302614</v>
      </c>
      <c r="G26" s="136">
        <v>0.24318235080699999</v>
      </c>
      <c r="H26" s="135">
        <v>0.491194933424</v>
      </c>
      <c r="I26" s="134">
        <v>2241615.7815352003</v>
      </c>
      <c r="J26" s="135">
        <v>1.2932462660507695</v>
      </c>
      <c r="K26" s="134">
        <v>205294.2105552</v>
      </c>
      <c r="L26" s="134">
        <v>139072.30951960001</v>
      </c>
    </row>
    <row r="27" spans="1:12">
      <c r="A27" s="137" t="s">
        <v>699</v>
      </c>
      <c r="B27" s="134">
        <v>851411.37326959998</v>
      </c>
      <c r="C27" s="134">
        <v>8759.5945670000001</v>
      </c>
      <c r="D27" s="135">
        <v>1.998499873534</v>
      </c>
      <c r="E27" s="134">
        <v>850828.45227080001</v>
      </c>
      <c r="F27" s="134">
        <v>32458</v>
      </c>
      <c r="G27" s="136">
        <v>1</v>
      </c>
      <c r="H27" s="135">
        <v>0.56677115040000003</v>
      </c>
      <c r="I27" s="134">
        <v>490319.23505449999</v>
      </c>
      <c r="J27" s="135">
        <v>0.57628448337132265</v>
      </c>
      <c r="K27" s="134">
        <v>442999.4818825</v>
      </c>
      <c r="L27" s="134">
        <v>666966.57606337441</v>
      </c>
    </row>
    <row r="28" spans="1:12">
      <c r="A28" s="138"/>
      <c r="B28" s="138"/>
      <c r="C28" s="138"/>
      <c r="D28" s="138"/>
      <c r="E28" s="138"/>
      <c r="F28" s="138"/>
      <c r="G28" s="138"/>
      <c r="H28" s="138"/>
      <c r="I28" s="138"/>
      <c r="J28" s="138"/>
      <c r="K28" s="138"/>
      <c r="L28" s="138"/>
    </row>
    <row r="29" spans="1:12">
      <c r="A29" s="126" t="s">
        <v>703</v>
      </c>
    </row>
    <row r="30" spans="1:12" ht="28.5" customHeight="1">
      <c r="A30" s="689" t="s">
        <v>678</v>
      </c>
      <c r="B30" s="696" t="s">
        <v>679</v>
      </c>
      <c r="C30" s="697"/>
      <c r="D30" s="700" t="s">
        <v>680</v>
      </c>
      <c r="E30" s="703" t="s">
        <v>681</v>
      </c>
      <c r="F30" s="692" t="s">
        <v>682</v>
      </c>
      <c r="G30" s="692" t="s">
        <v>683</v>
      </c>
      <c r="H30" s="692" t="s">
        <v>684</v>
      </c>
      <c r="I30" s="692" t="s">
        <v>685</v>
      </c>
      <c r="J30" s="692" t="s">
        <v>686</v>
      </c>
      <c r="K30" s="692" t="s">
        <v>687</v>
      </c>
      <c r="L30" s="694" t="s">
        <v>688</v>
      </c>
    </row>
    <row r="31" spans="1:12">
      <c r="A31" s="690"/>
      <c r="B31" s="698"/>
      <c r="C31" s="699"/>
      <c r="D31" s="701"/>
      <c r="E31" s="704"/>
      <c r="F31" s="693"/>
      <c r="G31" s="693"/>
      <c r="H31" s="693"/>
      <c r="I31" s="693"/>
      <c r="J31" s="693"/>
      <c r="K31" s="693"/>
      <c r="L31" s="695"/>
    </row>
    <row r="32" spans="1:12" ht="26.4">
      <c r="A32" s="691"/>
      <c r="B32" s="139" t="s">
        <v>689</v>
      </c>
      <c r="C32" s="140" t="s">
        <v>690</v>
      </c>
      <c r="D32" s="702"/>
      <c r="E32" s="704"/>
      <c r="F32" s="693"/>
      <c r="G32" s="693"/>
      <c r="H32" s="693"/>
      <c r="I32" s="693"/>
      <c r="J32" s="693"/>
      <c r="K32" s="693"/>
      <c r="L32" s="695"/>
    </row>
    <row r="33" spans="1:12">
      <c r="A33" s="141" t="s">
        <v>691</v>
      </c>
      <c r="B33" s="130">
        <v>2906038.2336838995</v>
      </c>
      <c r="C33" s="130">
        <v>0</v>
      </c>
      <c r="D33" s="131"/>
      <c r="E33" s="130">
        <v>2990292.9719858994</v>
      </c>
      <c r="F33" s="130">
        <v>4</v>
      </c>
      <c r="G33" s="132"/>
      <c r="H33" s="131"/>
      <c r="I33" s="130">
        <v>1205194.1028591997</v>
      </c>
      <c r="J33" s="131">
        <v>0.40303545978600613</v>
      </c>
      <c r="K33" s="130">
        <v>2095.7859672</v>
      </c>
      <c r="L33" s="130">
        <v>1084.2822197</v>
      </c>
    </row>
    <row r="34" spans="1:12">
      <c r="A34" s="142" t="s">
        <v>704</v>
      </c>
      <c r="B34" s="134">
        <v>161929.38957499998</v>
      </c>
      <c r="C34" s="134">
        <v>0</v>
      </c>
      <c r="D34" s="135">
        <v>0</v>
      </c>
      <c r="E34" s="134">
        <v>161929.38957499998</v>
      </c>
      <c r="F34" s="134">
        <v>1</v>
      </c>
      <c r="G34" s="136">
        <v>6.4000000000000005E-4</v>
      </c>
      <c r="H34" s="135">
        <v>0.45</v>
      </c>
      <c r="I34" s="134">
        <v>39106.071533200004</v>
      </c>
      <c r="J34" s="135">
        <v>0</v>
      </c>
      <c r="K34" s="134">
        <v>46.635664200000001</v>
      </c>
      <c r="L34" s="134">
        <v>0</v>
      </c>
    </row>
    <row r="35" spans="1:12">
      <c r="A35" s="142" t="s">
        <v>693</v>
      </c>
      <c r="B35" s="134">
        <v>2744108.8390763998</v>
      </c>
      <c r="C35" s="134">
        <v>0</v>
      </c>
      <c r="D35" s="135">
        <v>0</v>
      </c>
      <c r="E35" s="134">
        <v>2744108.8390763998</v>
      </c>
      <c r="F35" s="134">
        <v>2</v>
      </c>
      <c r="G35" s="136">
        <v>1.6100000000000001E-3</v>
      </c>
      <c r="H35" s="135">
        <v>0.45</v>
      </c>
      <c r="I35" s="134">
        <v>1132675.1844666</v>
      </c>
      <c r="J35" s="135">
        <v>0.41276612951249808</v>
      </c>
      <c r="K35" s="134">
        <v>1988.1068539</v>
      </c>
      <c r="L35" s="134">
        <v>0</v>
      </c>
    </row>
    <row r="36" spans="1:12">
      <c r="A36" s="142" t="s">
        <v>694</v>
      </c>
      <c r="B36" s="134">
        <v>0</v>
      </c>
      <c r="C36" s="134">
        <v>0</v>
      </c>
      <c r="D36" s="135">
        <v>0</v>
      </c>
      <c r="E36" s="134">
        <v>0</v>
      </c>
      <c r="F36" s="134">
        <v>0</v>
      </c>
      <c r="G36" s="136">
        <v>0</v>
      </c>
      <c r="H36" s="135">
        <v>0</v>
      </c>
      <c r="I36" s="134">
        <v>0</v>
      </c>
      <c r="J36" s="135">
        <v>0</v>
      </c>
      <c r="K36" s="134">
        <v>0</v>
      </c>
      <c r="L36" s="134">
        <v>0</v>
      </c>
    </row>
    <row r="37" spans="1:12">
      <c r="A37" s="142" t="s">
        <v>695</v>
      </c>
      <c r="B37" s="134">
        <v>0</v>
      </c>
      <c r="C37" s="134">
        <v>0</v>
      </c>
      <c r="D37" s="135">
        <v>0</v>
      </c>
      <c r="E37" s="134">
        <v>746.50199429999998</v>
      </c>
      <c r="F37" s="134">
        <v>0</v>
      </c>
      <c r="G37" s="136">
        <v>1.6100000000000001E-3</v>
      </c>
      <c r="H37" s="135">
        <v>0.45</v>
      </c>
      <c r="I37" s="134">
        <v>261.91112800000002</v>
      </c>
      <c r="J37" s="135">
        <v>0</v>
      </c>
      <c r="K37" s="134">
        <v>0.54084069999999995</v>
      </c>
      <c r="L37" s="134">
        <v>0</v>
      </c>
    </row>
    <row r="38" spans="1:12">
      <c r="A38" s="142" t="s">
        <v>696</v>
      </c>
      <c r="B38" s="134">
        <v>0</v>
      </c>
      <c r="C38" s="134">
        <v>0</v>
      </c>
      <c r="D38" s="135">
        <v>0</v>
      </c>
      <c r="E38" s="134">
        <v>57425.038202799995</v>
      </c>
      <c r="F38" s="134">
        <v>0</v>
      </c>
      <c r="G38" s="136">
        <v>1.6100000000000001E-3</v>
      </c>
      <c r="H38" s="135">
        <v>0.45</v>
      </c>
      <c r="I38" s="134">
        <v>23133.476138800001</v>
      </c>
      <c r="J38" s="135">
        <v>0.40284650847079506</v>
      </c>
      <c r="K38" s="134">
        <v>41.604440199999999</v>
      </c>
      <c r="L38" s="134">
        <v>2.5116217999999999</v>
      </c>
    </row>
    <row r="39" spans="1:12">
      <c r="A39" s="142" t="s">
        <v>697</v>
      </c>
      <c r="B39" s="134">
        <v>0</v>
      </c>
      <c r="C39" s="134">
        <v>0</v>
      </c>
      <c r="D39" s="135">
        <v>0</v>
      </c>
      <c r="E39" s="134">
        <v>10823.712061599999</v>
      </c>
      <c r="F39" s="134">
        <v>0</v>
      </c>
      <c r="G39" s="136">
        <v>1.6100000000000001E-3</v>
      </c>
      <c r="H39" s="135">
        <v>0.45</v>
      </c>
      <c r="I39" s="134">
        <v>4415.8234395999998</v>
      </c>
      <c r="J39" s="135">
        <v>0.40797680264114838</v>
      </c>
      <c r="K39" s="134">
        <v>7.8417794000000001</v>
      </c>
      <c r="L39" s="134">
        <v>0</v>
      </c>
    </row>
    <row r="40" spans="1:12">
      <c r="A40" s="142" t="s">
        <v>698</v>
      </c>
      <c r="B40" s="134">
        <v>5.0324999999999996E-3</v>
      </c>
      <c r="C40" s="134">
        <v>0</v>
      </c>
      <c r="D40" s="135">
        <v>0</v>
      </c>
      <c r="E40" s="134">
        <v>11404.186921299999</v>
      </c>
      <c r="F40" s="134">
        <v>1</v>
      </c>
      <c r="G40" s="136">
        <v>1.610172926E-3</v>
      </c>
      <c r="H40" s="135">
        <v>0.45</v>
      </c>
      <c r="I40" s="134">
        <v>4010.2971790000001</v>
      </c>
      <c r="J40" s="135">
        <v>0.35165130198890615</v>
      </c>
      <c r="K40" s="134">
        <v>8.2632209000000003</v>
      </c>
      <c r="L40" s="134">
        <v>2.4899999999999999E-5</v>
      </c>
    </row>
    <row r="41" spans="1:12">
      <c r="A41" s="142" t="s">
        <v>699</v>
      </c>
      <c r="B41" s="143">
        <v>0</v>
      </c>
      <c r="C41" s="143">
        <v>0</v>
      </c>
      <c r="D41" s="144">
        <v>0</v>
      </c>
      <c r="E41" s="143">
        <v>3855.3041545000001</v>
      </c>
      <c r="F41" s="143">
        <v>0</v>
      </c>
      <c r="G41" s="144">
        <v>1.6100000000000001E-3</v>
      </c>
      <c r="H41" s="144">
        <v>0.45</v>
      </c>
      <c r="I41" s="143">
        <v>1591.338974</v>
      </c>
      <c r="J41" s="144">
        <v>0.41276612952639608</v>
      </c>
      <c r="K41" s="143">
        <v>2.7931678999999998</v>
      </c>
      <c r="L41" s="143">
        <v>1081.770573</v>
      </c>
    </row>
    <row r="42" spans="1:12">
      <c r="A42" s="142" t="s">
        <v>700</v>
      </c>
      <c r="B42" s="145">
        <v>0</v>
      </c>
      <c r="C42" s="146">
        <v>0</v>
      </c>
      <c r="D42" s="146">
        <v>0</v>
      </c>
      <c r="E42" s="146">
        <v>0</v>
      </c>
      <c r="F42" s="146">
        <v>0</v>
      </c>
      <c r="G42" s="146">
        <v>0</v>
      </c>
      <c r="H42" s="146">
        <v>0</v>
      </c>
      <c r="I42" s="146">
        <v>0</v>
      </c>
      <c r="J42" s="146">
        <v>0</v>
      </c>
      <c r="K42" s="146">
        <v>0</v>
      </c>
      <c r="L42" s="147">
        <v>0</v>
      </c>
    </row>
    <row r="43" spans="1:12">
      <c r="A43" s="141" t="s">
        <v>701</v>
      </c>
      <c r="B43" s="148" t="s">
        <v>705</v>
      </c>
      <c r="C43" s="149" t="s">
        <v>705</v>
      </c>
      <c r="D43" s="146" t="s">
        <v>706</v>
      </c>
      <c r="E43" s="149" t="s">
        <v>705</v>
      </c>
      <c r="F43" s="149" t="s">
        <v>705</v>
      </c>
      <c r="G43" s="149"/>
      <c r="H43" s="146" t="s">
        <v>706</v>
      </c>
      <c r="I43" s="149" t="s">
        <v>705</v>
      </c>
      <c r="J43" s="149"/>
      <c r="K43" s="149" t="s">
        <v>705</v>
      </c>
      <c r="L43" s="150" t="s">
        <v>705</v>
      </c>
    </row>
    <row r="44" spans="1:12">
      <c r="A44" s="142" t="s">
        <v>702</v>
      </c>
      <c r="B44" s="145" t="s">
        <v>705</v>
      </c>
      <c r="C44" s="146" t="s">
        <v>705</v>
      </c>
      <c r="D44" s="146" t="s">
        <v>707</v>
      </c>
      <c r="E44" s="146" t="s">
        <v>705</v>
      </c>
      <c r="F44" s="146" t="s">
        <v>705</v>
      </c>
      <c r="G44" s="146" t="s">
        <v>708</v>
      </c>
      <c r="H44" s="146" t="s">
        <v>706</v>
      </c>
      <c r="I44" s="146" t="s">
        <v>705</v>
      </c>
      <c r="J44" s="146" t="s">
        <v>707</v>
      </c>
      <c r="K44" s="146" t="s">
        <v>705</v>
      </c>
      <c r="L44" s="147" t="s">
        <v>705</v>
      </c>
    </row>
    <row r="45" spans="1:12">
      <c r="A45" s="142" t="s">
        <v>693</v>
      </c>
      <c r="B45" s="145" t="s">
        <v>705</v>
      </c>
      <c r="C45" s="146" t="s">
        <v>705</v>
      </c>
      <c r="D45" s="146" t="s">
        <v>707</v>
      </c>
      <c r="E45" s="146" t="s">
        <v>705</v>
      </c>
      <c r="F45" s="146" t="s">
        <v>705</v>
      </c>
      <c r="G45" s="146" t="s">
        <v>708</v>
      </c>
      <c r="H45" s="146" t="s">
        <v>706</v>
      </c>
      <c r="I45" s="146" t="s">
        <v>705</v>
      </c>
      <c r="J45" s="146" t="s">
        <v>707</v>
      </c>
      <c r="K45" s="146" t="s">
        <v>705</v>
      </c>
      <c r="L45" s="147" t="s">
        <v>705</v>
      </c>
    </row>
    <row r="46" spans="1:12">
      <c r="A46" s="142" t="s">
        <v>694</v>
      </c>
      <c r="B46" s="145" t="s">
        <v>705</v>
      </c>
      <c r="C46" s="146" t="s">
        <v>705</v>
      </c>
      <c r="D46" s="146" t="s">
        <v>707</v>
      </c>
      <c r="E46" s="146" t="s">
        <v>705</v>
      </c>
      <c r="F46" s="146" t="s">
        <v>705</v>
      </c>
      <c r="G46" s="146" t="s">
        <v>708</v>
      </c>
      <c r="H46" s="146" t="s">
        <v>706</v>
      </c>
      <c r="I46" s="146" t="s">
        <v>705</v>
      </c>
      <c r="J46" s="146" t="s">
        <v>707</v>
      </c>
      <c r="K46" s="146" t="s">
        <v>705</v>
      </c>
      <c r="L46" s="147" t="s">
        <v>705</v>
      </c>
    </row>
    <row r="47" spans="1:12">
      <c r="A47" s="142" t="s">
        <v>695</v>
      </c>
      <c r="B47" s="145" t="s">
        <v>705</v>
      </c>
      <c r="C47" s="146" t="s">
        <v>705</v>
      </c>
      <c r="D47" s="146" t="s">
        <v>707</v>
      </c>
      <c r="E47" s="146" t="s">
        <v>705</v>
      </c>
      <c r="F47" s="146" t="s">
        <v>705</v>
      </c>
      <c r="G47" s="146" t="s">
        <v>708</v>
      </c>
      <c r="H47" s="146" t="s">
        <v>706</v>
      </c>
      <c r="I47" s="146" t="s">
        <v>705</v>
      </c>
      <c r="J47" s="146" t="s">
        <v>707</v>
      </c>
      <c r="K47" s="146" t="s">
        <v>705</v>
      </c>
      <c r="L47" s="147" t="s">
        <v>705</v>
      </c>
    </row>
    <row r="48" spans="1:12">
      <c r="A48" s="142" t="s">
        <v>696</v>
      </c>
      <c r="B48" s="145" t="s">
        <v>705</v>
      </c>
      <c r="C48" s="146" t="s">
        <v>705</v>
      </c>
      <c r="D48" s="146" t="s">
        <v>707</v>
      </c>
      <c r="E48" s="146" t="s">
        <v>705</v>
      </c>
      <c r="F48" s="146" t="s">
        <v>705</v>
      </c>
      <c r="G48" s="146" t="s">
        <v>708</v>
      </c>
      <c r="H48" s="146" t="s">
        <v>706</v>
      </c>
      <c r="I48" s="146" t="s">
        <v>705</v>
      </c>
      <c r="J48" s="146" t="s">
        <v>707</v>
      </c>
      <c r="K48" s="146" t="s">
        <v>705</v>
      </c>
      <c r="L48" s="147" t="s">
        <v>705</v>
      </c>
    </row>
    <row r="49" spans="1:12">
      <c r="A49" s="142" t="s">
        <v>697</v>
      </c>
      <c r="B49" s="145" t="s">
        <v>705</v>
      </c>
      <c r="C49" s="146" t="s">
        <v>705</v>
      </c>
      <c r="D49" s="146" t="s">
        <v>707</v>
      </c>
      <c r="E49" s="146" t="s">
        <v>705</v>
      </c>
      <c r="F49" s="146" t="s">
        <v>705</v>
      </c>
      <c r="G49" s="146" t="s">
        <v>708</v>
      </c>
      <c r="H49" s="146" t="s">
        <v>706</v>
      </c>
      <c r="I49" s="146" t="s">
        <v>705</v>
      </c>
      <c r="J49" s="146" t="s">
        <v>707</v>
      </c>
      <c r="K49" s="146" t="s">
        <v>705</v>
      </c>
      <c r="L49" s="147" t="s">
        <v>705</v>
      </c>
    </row>
    <row r="50" spans="1:12">
      <c r="A50" s="142" t="s">
        <v>698</v>
      </c>
      <c r="B50" s="145" t="s">
        <v>705</v>
      </c>
      <c r="C50" s="146" t="s">
        <v>705</v>
      </c>
      <c r="D50" s="146" t="s">
        <v>707</v>
      </c>
      <c r="E50" s="146" t="s">
        <v>705</v>
      </c>
      <c r="F50" s="146" t="s">
        <v>705</v>
      </c>
      <c r="G50" s="146" t="s">
        <v>708</v>
      </c>
      <c r="H50" s="146" t="s">
        <v>706</v>
      </c>
      <c r="I50" s="146" t="s">
        <v>705</v>
      </c>
      <c r="J50" s="146" t="s">
        <v>707</v>
      </c>
      <c r="K50" s="146" t="s">
        <v>705</v>
      </c>
      <c r="L50" s="147" t="s">
        <v>705</v>
      </c>
    </row>
    <row r="51" spans="1:12">
      <c r="A51" s="151" t="s">
        <v>699</v>
      </c>
      <c r="B51" s="152" t="s">
        <v>705</v>
      </c>
      <c r="C51" s="153" t="s">
        <v>705</v>
      </c>
      <c r="D51" s="153" t="s">
        <v>707</v>
      </c>
      <c r="E51" s="153" t="s">
        <v>705</v>
      </c>
      <c r="F51" s="153" t="s">
        <v>705</v>
      </c>
      <c r="G51" s="153" t="s">
        <v>708</v>
      </c>
      <c r="H51" s="153" t="s">
        <v>706</v>
      </c>
      <c r="I51" s="153" t="s">
        <v>705</v>
      </c>
      <c r="J51" s="153" t="s">
        <v>707</v>
      </c>
      <c r="K51" s="153" t="s">
        <v>705</v>
      </c>
      <c r="L51" s="154" t="s">
        <v>705</v>
      </c>
    </row>
    <row r="52" spans="1:12">
      <c r="A52" s="155" t="s">
        <v>706</v>
      </c>
    </row>
    <row r="53" spans="1:12">
      <c r="A53" s="126" t="s">
        <v>709</v>
      </c>
    </row>
    <row r="54" spans="1:12" ht="28.5" customHeight="1">
      <c r="A54" s="689" t="s">
        <v>678</v>
      </c>
      <c r="B54" s="696" t="s">
        <v>679</v>
      </c>
      <c r="C54" s="697"/>
      <c r="D54" s="700" t="s">
        <v>680</v>
      </c>
      <c r="E54" s="703" t="s">
        <v>681</v>
      </c>
      <c r="F54" s="692" t="s">
        <v>682</v>
      </c>
      <c r="G54" s="692" t="s">
        <v>683</v>
      </c>
      <c r="H54" s="692" t="s">
        <v>684</v>
      </c>
      <c r="I54" s="692" t="s">
        <v>685</v>
      </c>
      <c r="J54" s="692" t="s">
        <v>686</v>
      </c>
      <c r="K54" s="692" t="s">
        <v>687</v>
      </c>
      <c r="L54" s="694" t="s">
        <v>688</v>
      </c>
    </row>
    <row r="55" spans="1:12">
      <c r="A55" s="690"/>
      <c r="B55" s="698"/>
      <c r="C55" s="699"/>
      <c r="D55" s="701"/>
      <c r="E55" s="704"/>
      <c r="F55" s="693"/>
      <c r="G55" s="693"/>
      <c r="H55" s="693"/>
      <c r="I55" s="693"/>
      <c r="J55" s="693"/>
      <c r="K55" s="693"/>
      <c r="L55" s="695"/>
    </row>
    <row r="56" spans="1:12" ht="26.4">
      <c r="A56" s="691"/>
      <c r="B56" s="139" t="s">
        <v>689</v>
      </c>
      <c r="C56" s="140" t="s">
        <v>690</v>
      </c>
      <c r="D56" s="702"/>
      <c r="E56" s="704"/>
      <c r="F56" s="693"/>
      <c r="G56" s="693"/>
      <c r="H56" s="693"/>
      <c r="I56" s="693"/>
      <c r="J56" s="693"/>
      <c r="K56" s="693"/>
      <c r="L56" s="695"/>
    </row>
    <row r="57" spans="1:12">
      <c r="A57" s="129" t="s">
        <v>691</v>
      </c>
      <c r="B57" s="130">
        <v>1459640.9593543999</v>
      </c>
      <c r="C57" s="130">
        <v>1860923.4943199998</v>
      </c>
      <c r="D57" s="131"/>
      <c r="E57" s="130">
        <v>1575955.1941536001</v>
      </c>
      <c r="F57" s="130">
        <v>133</v>
      </c>
      <c r="G57" s="132"/>
      <c r="H57" s="131"/>
      <c r="I57" s="130">
        <v>734385.80840052851</v>
      </c>
      <c r="J57" s="131">
        <v>0.46599409115494927</v>
      </c>
      <c r="K57" s="130">
        <v>898.19010396635008</v>
      </c>
      <c r="L57" s="130">
        <v>450.10645186666665</v>
      </c>
    </row>
    <row r="58" spans="1:12">
      <c r="A58" s="133" t="s">
        <v>692</v>
      </c>
      <c r="B58" s="134">
        <v>756147.98145940003</v>
      </c>
      <c r="C58" s="134">
        <v>1631021.3900764</v>
      </c>
      <c r="D58" s="135">
        <v>6.4982495557000003E-2</v>
      </c>
      <c r="E58" s="134">
        <v>862135.82169420004</v>
      </c>
      <c r="F58" s="134">
        <v>70</v>
      </c>
      <c r="G58" s="136">
        <v>9.3159256799999997E-4</v>
      </c>
      <c r="H58" s="135">
        <v>0.51953673331000005</v>
      </c>
      <c r="I58" s="134">
        <v>414842.29083429999</v>
      </c>
      <c r="J58" s="135">
        <v>0.48117974035585859</v>
      </c>
      <c r="K58" s="134">
        <v>425.33692509999997</v>
      </c>
      <c r="L58" s="134">
        <v>139.10477059999999</v>
      </c>
    </row>
    <row r="59" spans="1:12">
      <c r="A59" s="133" t="s">
        <v>693</v>
      </c>
      <c r="B59" s="134">
        <v>683030.87475989992</v>
      </c>
      <c r="C59" s="134">
        <v>229136.29234060002</v>
      </c>
      <c r="D59" s="135">
        <v>5.4723736240000001E-2</v>
      </c>
      <c r="E59" s="134">
        <v>688617.30614740006</v>
      </c>
      <c r="F59" s="134">
        <v>26</v>
      </c>
      <c r="G59" s="136">
        <v>1.402523461E-3</v>
      </c>
      <c r="H59" s="135">
        <v>0.455029856929</v>
      </c>
      <c r="I59" s="134">
        <v>304535.32593052863</v>
      </c>
      <c r="J59" s="135">
        <v>0.44224175490783002</v>
      </c>
      <c r="K59" s="134">
        <v>427.74673826635001</v>
      </c>
      <c r="L59" s="134">
        <v>309.40767276666662</v>
      </c>
    </row>
    <row r="60" spans="1:12">
      <c r="A60" s="133" t="s">
        <v>694</v>
      </c>
      <c r="B60" s="134">
        <v>20460.420310600002</v>
      </c>
      <c r="C60" s="134">
        <v>0</v>
      </c>
      <c r="D60" s="135">
        <v>0</v>
      </c>
      <c r="E60" s="134">
        <v>20460.420310600002</v>
      </c>
      <c r="F60" s="134">
        <v>4</v>
      </c>
      <c r="G60" s="136">
        <v>2.97E-3</v>
      </c>
      <c r="H60" s="135">
        <v>0.45</v>
      </c>
      <c r="I60" s="134">
        <v>12906.962649999999</v>
      </c>
      <c r="J60" s="135">
        <v>0.63082588011709828</v>
      </c>
      <c r="K60" s="134">
        <v>27.345351699999998</v>
      </c>
      <c r="L60" s="134">
        <v>0</v>
      </c>
    </row>
    <row r="61" spans="1:12">
      <c r="A61" s="133" t="s">
        <v>695</v>
      </c>
      <c r="B61" s="134">
        <v>0</v>
      </c>
      <c r="C61" s="134">
        <v>0</v>
      </c>
      <c r="D61" s="135">
        <v>0</v>
      </c>
      <c r="E61" s="134">
        <v>0</v>
      </c>
      <c r="F61" s="134">
        <v>2</v>
      </c>
      <c r="G61" s="136">
        <v>0</v>
      </c>
      <c r="H61" s="135">
        <v>0</v>
      </c>
      <c r="I61" s="134">
        <v>0</v>
      </c>
      <c r="J61" s="135">
        <v>0</v>
      </c>
      <c r="K61" s="134">
        <v>0</v>
      </c>
      <c r="L61" s="134">
        <v>0</v>
      </c>
    </row>
    <row r="62" spans="1:12">
      <c r="A62" s="133" t="s">
        <v>696</v>
      </c>
      <c r="B62" s="134">
        <v>0</v>
      </c>
      <c r="C62" s="134">
        <v>0</v>
      </c>
      <c r="D62" s="135">
        <v>0</v>
      </c>
      <c r="E62" s="134">
        <v>4090.5850260000002</v>
      </c>
      <c r="F62" s="134">
        <v>1</v>
      </c>
      <c r="G62" s="136">
        <v>1.1900000000000001E-3</v>
      </c>
      <c r="H62" s="135">
        <v>0.45</v>
      </c>
      <c r="I62" s="134">
        <v>1564.3927071000001</v>
      </c>
      <c r="J62" s="135">
        <v>0</v>
      </c>
      <c r="K62" s="134">
        <v>2.1905082999999999</v>
      </c>
      <c r="L62" s="134">
        <v>1.0752263</v>
      </c>
    </row>
    <row r="63" spans="1:12">
      <c r="A63" s="133" t="s">
        <v>697</v>
      </c>
      <c r="B63" s="134">
        <v>0</v>
      </c>
      <c r="C63" s="134">
        <v>436.93305560000005</v>
      </c>
      <c r="D63" s="135">
        <v>0.2</v>
      </c>
      <c r="E63" s="134">
        <v>583.6023813999999</v>
      </c>
      <c r="F63" s="134">
        <v>2</v>
      </c>
      <c r="G63" s="136">
        <v>1.3806802276000001E-2</v>
      </c>
      <c r="H63" s="135">
        <v>0.45</v>
      </c>
      <c r="I63" s="134">
        <v>330.06807659999998</v>
      </c>
      <c r="J63" s="135">
        <v>0.56557013322701288</v>
      </c>
      <c r="K63" s="134">
        <v>3.6259571999999998</v>
      </c>
      <c r="L63" s="134">
        <v>0.46923320000000002</v>
      </c>
    </row>
    <row r="64" spans="1:12">
      <c r="A64" s="133" t="s">
        <v>698</v>
      </c>
      <c r="B64" s="134">
        <v>1.6828244999999999</v>
      </c>
      <c r="C64" s="134">
        <v>328.87884740000004</v>
      </c>
      <c r="D64" s="135">
        <v>0.2</v>
      </c>
      <c r="E64" s="134">
        <v>67.458593999999991</v>
      </c>
      <c r="F64" s="134">
        <v>28</v>
      </c>
      <c r="G64" s="136">
        <v>0.39348</v>
      </c>
      <c r="H64" s="135">
        <v>0.45</v>
      </c>
      <c r="I64" s="134">
        <v>206.768202</v>
      </c>
      <c r="J64" s="135">
        <v>3.0651128305460977</v>
      </c>
      <c r="K64" s="134">
        <v>11.944623400000001</v>
      </c>
      <c r="L64" s="134">
        <v>4.9549000000000003E-2</v>
      </c>
    </row>
    <row r="65" spans="1:12">
      <c r="A65" s="133" t="s">
        <v>699</v>
      </c>
      <c r="B65" s="143">
        <v>0</v>
      </c>
      <c r="C65" s="143">
        <v>0</v>
      </c>
      <c r="D65" s="144">
        <v>0</v>
      </c>
      <c r="E65" s="143">
        <v>0</v>
      </c>
      <c r="F65" s="143">
        <v>0</v>
      </c>
      <c r="G65" s="144">
        <v>0</v>
      </c>
      <c r="H65" s="144">
        <v>0</v>
      </c>
      <c r="I65" s="143">
        <v>0</v>
      </c>
      <c r="J65" s="144">
        <v>0</v>
      </c>
      <c r="K65" s="143">
        <v>0</v>
      </c>
      <c r="L65" s="143">
        <v>0</v>
      </c>
    </row>
    <row r="66" spans="1:12">
      <c r="A66" s="133" t="s">
        <v>700</v>
      </c>
      <c r="B66" s="145">
        <v>0</v>
      </c>
      <c r="C66" s="146">
        <v>0</v>
      </c>
      <c r="D66" s="146">
        <v>0</v>
      </c>
      <c r="E66" s="146">
        <v>0</v>
      </c>
      <c r="F66" s="146">
        <v>0</v>
      </c>
      <c r="G66" s="146">
        <v>0</v>
      </c>
      <c r="H66" s="146">
        <v>0</v>
      </c>
      <c r="I66" s="146">
        <v>0</v>
      </c>
      <c r="J66" s="146">
        <v>0</v>
      </c>
      <c r="K66" s="146">
        <v>0</v>
      </c>
      <c r="L66" s="147">
        <v>0</v>
      </c>
    </row>
    <row r="67" spans="1:12">
      <c r="A67" s="129" t="s">
        <v>701</v>
      </c>
      <c r="B67" s="148" t="s">
        <v>705</v>
      </c>
      <c r="C67" s="149" t="s">
        <v>705</v>
      </c>
      <c r="D67" s="146" t="s">
        <v>706</v>
      </c>
      <c r="E67" s="149" t="s">
        <v>705</v>
      </c>
      <c r="F67" s="149" t="s">
        <v>705</v>
      </c>
      <c r="G67" s="149"/>
      <c r="H67" s="146" t="s">
        <v>706</v>
      </c>
      <c r="I67" s="149" t="s">
        <v>705</v>
      </c>
      <c r="J67" s="149"/>
      <c r="K67" s="149" t="s">
        <v>705</v>
      </c>
      <c r="L67" s="150" t="s">
        <v>705</v>
      </c>
    </row>
    <row r="68" spans="1:12">
      <c r="A68" s="133" t="s">
        <v>702</v>
      </c>
      <c r="B68" s="145" t="s">
        <v>705</v>
      </c>
      <c r="C68" s="146" t="s">
        <v>705</v>
      </c>
      <c r="D68" s="146" t="s">
        <v>707</v>
      </c>
      <c r="E68" s="146" t="s">
        <v>705</v>
      </c>
      <c r="F68" s="146" t="s">
        <v>705</v>
      </c>
      <c r="G68" s="146" t="s">
        <v>708</v>
      </c>
      <c r="H68" s="146" t="s">
        <v>706</v>
      </c>
      <c r="I68" s="146" t="s">
        <v>705</v>
      </c>
      <c r="J68" s="146" t="s">
        <v>707</v>
      </c>
      <c r="K68" s="146" t="s">
        <v>705</v>
      </c>
      <c r="L68" s="147" t="s">
        <v>705</v>
      </c>
    </row>
    <row r="69" spans="1:12">
      <c r="A69" s="133" t="s">
        <v>693</v>
      </c>
      <c r="B69" s="145" t="s">
        <v>705</v>
      </c>
      <c r="C69" s="146" t="s">
        <v>705</v>
      </c>
      <c r="D69" s="146" t="s">
        <v>707</v>
      </c>
      <c r="E69" s="146" t="s">
        <v>705</v>
      </c>
      <c r="F69" s="146" t="s">
        <v>705</v>
      </c>
      <c r="G69" s="146" t="s">
        <v>708</v>
      </c>
      <c r="H69" s="146" t="s">
        <v>706</v>
      </c>
      <c r="I69" s="146" t="s">
        <v>705</v>
      </c>
      <c r="J69" s="146" t="s">
        <v>707</v>
      </c>
      <c r="K69" s="146" t="s">
        <v>705</v>
      </c>
      <c r="L69" s="147" t="s">
        <v>705</v>
      </c>
    </row>
    <row r="70" spans="1:12">
      <c r="A70" s="133" t="s">
        <v>694</v>
      </c>
      <c r="B70" s="145" t="s">
        <v>705</v>
      </c>
      <c r="C70" s="146" t="s">
        <v>705</v>
      </c>
      <c r="D70" s="146" t="s">
        <v>707</v>
      </c>
      <c r="E70" s="146" t="s">
        <v>705</v>
      </c>
      <c r="F70" s="146" t="s">
        <v>705</v>
      </c>
      <c r="G70" s="146" t="s">
        <v>708</v>
      </c>
      <c r="H70" s="146" t="s">
        <v>706</v>
      </c>
      <c r="I70" s="146" t="s">
        <v>705</v>
      </c>
      <c r="J70" s="146" t="s">
        <v>707</v>
      </c>
      <c r="K70" s="146" t="s">
        <v>705</v>
      </c>
      <c r="L70" s="147" t="s">
        <v>705</v>
      </c>
    </row>
    <row r="71" spans="1:12">
      <c r="A71" s="133" t="s">
        <v>695</v>
      </c>
      <c r="B71" s="145" t="s">
        <v>705</v>
      </c>
      <c r="C71" s="146" t="s">
        <v>705</v>
      </c>
      <c r="D71" s="146" t="s">
        <v>707</v>
      </c>
      <c r="E71" s="146" t="s">
        <v>705</v>
      </c>
      <c r="F71" s="146" t="s">
        <v>705</v>
      </c>
      <c r="G71" s="146" t="s">
        <v>708</v>
      </c>
      <c r="H71" s="146" t="s">
        <v>706</v>
      </c>
      <c r="I71" s="146" t="s">
        <v>705</v>
      </c>
      <c r="J71" s="146" t="s">
        <v>707</v>
      </c>
      <c r="K71" s="146" t="s">
        <v>705</v>
      </c>
      <c r="L71" s="147" t="s">
        <v>705</v>
      </c>
    </row>
    <row r="72" spans="1:12">
      <c r="A72" s="133" t="s">
        <v>696</v>
      </c>
      <c r="B72" s="145" t="s">
        <v>705</v>
      </c>
      <c r="C72" s="146" t="s">
        <v>705</v>
      </c>
      <c r="D72" s="146" t="s">
        <v>707</v>
      </c>
      <c r="E72" s="146" t="s">
        <v>705</v>
      </c>
      <c r="F72" s="146" t="s">
        <v>705</v>
      </c>
      <c r="G72" s="146" t="s">
        <v>708</v>
      </c>
      <c r="H72" s="146" t="s">
        <v>706</v>
      </c>
      <c r="I72" s="146" t="s">
        <v>705</v>
      </c>
      <c r="J72" s="146" t="s">
        <v>707</v>
      </c>
      <c r="K72" s="146" t="s">
        <v>705</v>
      </c>
      <c r="L72" s="147" t="s">
        <v>705</v>
      </c>
    </row>
    <row r="73" spans="1:12">
      <c r="A73" s="133" t="s">
        <v>697</v>
      </c>
      <c r="B73" s="145" t="s">
        <v>705</v>
      </c>
      <c r="C73" s="146" t="s">
        <v>705</v>
      </c>
      <c r="D73" s="146" t="s">
        <v>707</v>
      </c>
      <c r="E73" s="146" t="s">
        <v>705</v>
      </c>
      <c r="F73" s="146" t="s">
        <v>705</v>
      </c>
      <c r="G73" s="146" t="s">
        <v>708</v>
      </c>
      <c r="H73" s="146" t="s">
        <v>706</v>
      </c>
      <c r="I73" s="146" t="s">
        <v>705</v>
      </c>
      <c r="J73" s="146" t="s">
        <v>707</v>
      </c>
      <c r="K73" s="146" t="s">
        <v>705</v>
      </c>
      <c r="L73" s="147" t="s">
        <v>705</v>
      </c>
    </row>
    <row r="74" spans="1:12">
      <c r="A74" s="133" t="s">
        <v>698</v>
      </c>
      <c r="B74" s="145" t="s">
        <v>705</v>
      </c>
      <c r="C74" s="146" t="s">
        <v>705</v>
      </c>
      <c r="D74" s="146" t="s">
        <v>707</v>
      </c>
      <c r="E74" s="146" t="s">
        <v>705</v>
      </c>
      <c r="F74" s="146" t="s">
        <v>705</v>
      </c>
      <c r="G74" s="146" t="s">
        <v>708</v>
      </c>
      <c r="H74" s="146" t="s">
        <v>706</v>
      </c>
      <c r="I74" s="146" t="s">
        <v>705</v>
      </c>
      <c r="J74" s="146" t="s">
        <v>707</v>
      </c>
      <c r="K74" s="146" t="s">
        <v>705</v>
      </c>
      <c r="L74" s="147" t="s">
        <v>705</v>
      </c>
    </row>
    <row r="75" spans="1:12">
      <c r="A75" s="137" t="s">
        <v>699</v>
      </c>
      <c r="B75" s="152" t="s">
        <v>705</v>
      </c>
      <c r="C75" s="153" t="s">
        <v>705</v>
      </c>
      <c r="D75" s="153" t="s">
        <v>707</v>
      </c>
      <c r="E75" s="153" t="s">
        <v>705</v>
      </c>
      <c r="F75" s="153" t="s">
        <v>705</v>
      </c>
      <c r="G75" s="153" t="s">
        <v>708</v>
      </c>
      <c r="H75" s="153" t="s">
        <v>706</v>
      </c>
      <c r="I75" s="153" t="s">
        <v>705</v>
      </c>
      <c r="J75" s="153" t="s">
        <v>707</v>
      </c>
      <c r="K75" s="153" t="s">
        <v>705</v>
      </c>
      <c r="L75" s="154" t="s">
        <v>705</v>
      </c>
    </row>
    <row r="76" spans="1:12">
      <c r="A76" s="155" t="s">
        <v>706</v>
      </c>
    </row>
    <row r="77" spans="1:12">
      <c r="A77" s="126" t="s">
        <v>710</v>
      </c>
    </row>
    <row r="78" spans="1:12" ht="28.5" customHeight="1">
      <c r="A78" s="689" t="s">
        <v>678</v>
      </c>
      <c r="B78" s="696" t="s">
        <v>679</v>
      </c>
      <c r="C78" s="697"/>
      <c r="D78" s="700" t="s">
        <v>680</v>
      </c>
      <c r="E78" s="703" t="s">
        <v>681</v>
      </c>
      <c r="F78" s="692" t="s">
        <v>682</v>
      </c>
      <c r="G78" s="692" t="s">
        <v>683</v>
      </c>
      <c r="H78" s="692" t="s">
        <v>684</v>
      </c>
      <c r="I78" s="692" t="s">
        <v>685</v>
      </c>
      <c r="J78" s="692" t="s">
        <v>686</v>
      </c>
      <c r="K78" s="692" t="s">
        <v>687</v>
      </c>
      <c r="L78" s="694" t="s">
        <v>688</v>
      </c>
    </row>
    <row r="79" spans="1:12">
      <c r="A79" s="690"/>
      <c r="B79" s="698"/>
      <c r="C79" s="699"/>
      <c r="D79" s="701"/>
      <c r="E79" s="704"/>
      <c r="F79" s="693"/>
      <c r="G79" s="693"/>
      <c r="H79" s="693"/>
      <c r="I79" s="693"/>
      <c r="J79" s="693"/>
      <c r="K79" s="693"/>
      <c r="L79" s="695"/>
    </row>
    <row r="80" spans="1:12" ht="26.4">
      <c r="A80" s="691"/>
      <c r="B80" s="139" t="s">
        <v>689</v>
      </c>
      <c r="C80" s="140" t="s">
        <v>690</v>
      </c>
      <c r="D80" s="702"/>
      <c r="E80" s="704"/>
      <c r="F80" s="693"/>
      <c r="G80" s="693"/>
      <c r="H80" s="693"/>
      <c r="I80" s="693"/>
      <c r="J80" s="693"/>
      <c r="K80" s="693"/>
      <c r="L80" s="695"/>
    </row>
    <row r="81" spans="1:12">
      <c r="A81" s="129" t="s">
        <v>691</v>
      </c>
      <c r="B81" s="130">
        <v>11628091.851711407</v>
      </c>
      <c r="C81" s="130">
        <v>12047697.368515173</v>
      </c>
      <c r="D81" s="131"/>
      <c r="E81" s="130">
        <v>12382924.50841943</v>
      </c>
      <c r="F81" s="130">
        <v>1887</v>
      </c>
      <c r="G81" s="132"/>
      <c r="H81" s="131"/>
      <c r="I81" s="130">
        <v>8184880.9580670986</v>
      </c>
      <c r="J81" s="131">
        <v>0.66098125305552924</v>
      </c>
      <c r="K81" s="130">
        <v>135581.52078330002</v>
      </c>
      <c r="L81" s="130">
        <v>277914.79350702546</v>
      </c>
    </row>
    <row r="82" spans="1:12">
      <c r="A82" s="133" t="s">
        <v>692</v>
      </c>
      <c r="B82" s="134">
        <v>889318.75521229999</v>
      </c>
      <c r="C82" s="134">
        <v>2448195.5900911004</v>
      </c>
      <c r="D82" s="135">
        <v>0.10238786337399999</v>
      </c>
      <c r="E82" s="134">
        <v>1139984.2708043999</v>
      </c>
      <c r="F82" s="134">
        <v>48</v>
      </c>
      <c r="G82" s="136">
        <v>1.0857950329999999E-3</v>
      </c>
      <c r="H82" s="135">
        <v>0.44969220371099999</v>
      </c>
      <c r="I82" s="134">
        <v>379824.43424490001</v>
      </c>
      <c r="J82" s="135">
        <v>0.33318392540353814</v>
      </c>
      <c r="K82" s="134">
        <v>556.61463379999998</v>
      </c>
      <c r="L82" s="134">
        <v>431.64973190000001</v>
      </c>
    </row>
    <row r="83" spans="1:12">
      <c r="A83" s="133" t="s">
        <v>693</v>
      </c>
      <c r="B83" s="134">
        <v>4202086.1618803004</v>
      </c>
      <c r="C83" s="134">
        <v>2773536.1011856999</v>
      </c>
      <c r="D83" s="135">
        <v>0.12221920539599999</v>
      </c>
      <c r="E83" s="134">
        <v>4538065.5403031996</v>
      </c>
      <c r="F83" s="134">
        <v>70</v>
      </c>
      <c r="G83" s="136">
        <v>1.850163464E-3</v>
      </c>
      <c r="H83" s="135">
        <v>0.44556610731399998</v>
      </c>
      <c r="I83" s="134">
        <v>2037884.298713</v>
      </c>
      <c r="J83" s="135">
        <v>0.44906453655511636</v>
      </c>
      <c r="K83" s="134">
        <v>3740.8960474</v>
      </c>
      <c r="L83" s="134">
        <v>2447.9421617999997</v>
      </c>
    </row>
    <row r="84" spans="1:12">
      <c r="A84" s="133" t="s">
        <v>694</v>
      </c>
      <c r="B84" s="134">
        <v>303714.03002080001</v>
      </c>
      <c r="C84" s="134">
        <v>2308460.4208046999</v>
      </c>
      <c r="D84" s="135">
        <v>0.311691562915</v>
      </c>
      <c r="E84" s="134">
        <v>1012741.6665082</v>
      </c>
      <c r="F84" s="134">
        <v>43</v>
      </c>
      <c r="G84" s="136">
        <v>3.461622024E-3</v>
      </c>
      <c r="H84" s="135">
        <v>0.42291403048699999</v>
      </c>
      <c r="I84" s="134">
        <v>586492.51925080002</v>
      </c>
      <c r="J84" s="135">
        <v>0.57911364629930651</v>
      </c>
      <c r="K84" s="134">
        <v>1479.0608583999999</v>
      </c>
      <c r="L84" s="134">
        <v>916.20687109999994</v>
      </c>
    </row>
    <row r="85" spans="1:12">
      <c r="A85" s="133" t="s">
        <v>695</v>
      </c>
      <c r="B85" s="134">
        <v>2362274.4982631002</v>
      </c>
      <c r="C85" s="134">
        <v>1836404.6585849</v>
      </c>
      <c r="D85" s="135">
        <v>0.25820011151200001</v>
      </c>
      <c r="E85" s="134">
        <v>2757195.4548383998</v>
      </c>
      <c r="F85" s="134">
        <v>110</v>
      </c>
      <c r="G85" s="136">
        <v>6.5289292189999997E-3</v>
      </c>
      <c r="H85" s="135">
        <v>0.44724458672900003</v>
      </c>
      <c r="I85" s="134">
        <v>2261840.0362920999</v>
      </c>
      <c r="J85" s="135">
        <v>0.82034084029950172</v>
      </c>
      <c r="K85" s="134">
        <v>8046.0365823000002</v>
      </c>
      <c r="L85" s="134">
        <v>29361.2172546</v>
      </c>
    </row>
    <row r="86" spans="1:12">
      <c r="A86" s="133" t="s">
        <v>696</v>
      </c>
      <c r="B86" s="134">
        <v>3170519.5262697046</v>
      </c>
      <c r="C86" s="134">
        <v>2327966.8038647729</v>
      </c>
      <c r="D86" s="135">
        <v>0.18041228740699999</v>
      </c>
      <c r="E86" s="134">
        <v>2243122.2242944315</v>
      </c>
      <c r="F86" s="134">
        <v>197</v>
      </c>
      <c r="G86" s="136">
        <v>1.3166558514999999E-2</v>
      </c>
      <c r="H86" s="135">
        <v>0.44170316735999998</v>
      </c>
      <c r="I86" s="134">
        <v>2321538.6119345999</v>
      </c>
      <c r="J86" s="135">
        <v>1.034958588877088</v>
      </c>
      <c r="K86" s="134">
        <v>12938.962705100001</v>
      </c>
      <c r="L86" s="134">
        <v>34419.328979025428</v>
      </c>
    </row>
    <row r="87" spans="1:12">
      <c r="A87" s="133" t="s">
        <v>697</v>
      </c>
      <c r="B87" s="134">
        <v>489121.80666360003</v>
      </c>
      <c r="C87" s="134">
        <v>283663.75719979999</v>
      </c>
      <c r="D87" s="135">
        <v>0.14942069744700001</v>
      </c>
      <c r="E87" s="134">
        <v>457180.73161129997</v>
      </c>
      <c r="F87" s="134">
        <v>69</v>
      </c>
      <c r="G87" s="136">
        <v>3.0440886285E-2</v>
      </c>
      <c r="H87" s="135">
        <v>0.432434782884</v>
      </c>
      <c r="I87" s="134">
        <v>586341.70166000002</v>
      </c>
      <c r="J87" s="135">
        <v>1.2825162154001584</v>
      </c>
      <c r="K87" s="134">
        <v>6035.6094645999992</v>
      </c>
      <c r="L87" s="134">
        <v>11551.437335999999</v>
      </c>
    </row>
    <row r="88" spans="1:12">
      <c r="A88" s="133" t="s">
        <v>698</v>
      </c>
      <c r="B88" s="134">
        <v>5047.85412</v>
      </c>
      <c r="C88" s="134">
        <v>0</v>
      </c>
      <c r="D88" s="135">
        <v>0</v>
      </c>
      <c r="E88" s="134">
        <v>5047.85412</v>
      </c>
      <c r="F88" s="134">
        <v>1049</v>
      </c>
      <c r="G88" s="136">
        <v>0.122291096706</v>
      </c>
      <c r="H88" s="135">
        <v>0.45</v>
      </c>
      <c r="I88" s="134">
        <v>10884.859257200002</v>
      </c>
      <c r="J88" s="135">
        <v>2.1563339586366652</v>
      </c>
      <c r="K88" s="134">
        <v>277.78842739999999</v>
      </c>
      <c r="L88" s="134">
        <v>3.2614297000000003</v>
      </c>
    </row>
    <row r="89" spans="1:12">
      <c r="A89" s="133" t="s">
        <v>699</v>
      </c>
      <c r="B89" s="143">
        <v>206009.2192816</v>
      </c>
      <c r="C89" s="143">
        <v>69470.036784199998</v>
      </c>
      <c r="D89" s="144">
        <v>0.43800370168800001</v>
      </c>
      <c r="E89" s="143">
        <v>229586.76593950001</v>
      </c>
      <c r="F89" s="143">
        <v>301</v>
      </c>
      <c r="G89" s="144">
        <v>0.998952205925</v>
      </c>
      <c r="H89" s="144">
        <v>0.44695435073599998</v>
      </c>
      <c r="I89" s="143">
        <v>74.496714499999996</v>
      </c>
      <c r="J89" s="144">
        <v>3.2448174525717715E-4</v>
      </c>
      <c r="K89" s="143">
        <v>102506.55206430001</v>
      </c>
      <c r="L89" s="143">
        <v>198783.74974290002</v>
      </c>
    </row>
    <row r="90" spans="1:12">
      <c r="A90" s="133" t="s">
        <v>700</v>
      </c>
      <c r="B90" s="145">
        <v>0</v>
      </c>
      <c r="C90" s="146">
        <v>0</v>
      </c>
      <c r="D90" s="146">
        <v>0</v>
      </c>
      <c r="E90" s="146">
        <v>0</v>
      </c>
      <c r="F90" s="146">
        <v>0</v>
      </c>
      <c r="G90" s="146">
        <v>0</v>
      </c>
      <c r="H90" s="146">
        <v>0</v>
      </c>
      <c r="I90" s="146">
        <v>0</v>
      </c>
      <c r="J90" s="146">
        <v>0</v>
      </c>
      <c r="K90" s="146">
        <v>0</v>
      </c>
      <c r="L90" s="147">
        <v>0</v>
      </c>
    </row>
    <row r="91" spans="1:12">
      <c r="A91" s="129" t="s">
        <v>701</v>
      </c>
      <c r="B91" s="148" t="s">
        <v>705</v>
      </c>
      <c r="C91" s="149" t="s">
        <v>705</v>
      </c>
      <c r="D91" s="146" t="s">
        <v>706</v>
      </c>
      <c r="E91" s="149" t="s">
        <v>705</v>
      </c>
      <c r="F91" s="149" t="s">
        <v>705</v>
      </c>
      <c r="G91" s="149"/>
      <c r="H91" s="146"/>
      <c r="I91" s="149" t="s">
        <v>705</v>
      </c>
      <c r="J91" s="149"/>
      <c r="K91" s="149" t="s">
        <v>705</v>
      </c>
      <c r="L91" s="150" t="s">
        <v>705</v>
      </c>
    </row>
    <row r="92" spans="1:12">
      <c r="A92" s="133" t="s">
        <v>702</v>
      </c>
      <c r="B92" s="145" t="s">
        <v>705</v>
      </c>
      <c r="C92" s="146" t="s">
        <v>705</v>
      </c>
      <c r="D92" s="146" t="s">
        <v>707</v>
      </c>
      <c r="E92" s="146" t="s">
        <v>705</v>
      </c>
      <c r="F92" s="146" t="s">
        <v>705</v>
      </c>
      <c r="G92" s="146" t="s">
        <v>708</v>
      </c>
      <c r="H92" s="146" t="s">
        <v>707</v>
      </c>
      <c r="I92" s="146" t="s">
        <v>705</v>
      </c>
      <c r="J92" s="146" t="s">
        <v>707</v>
      </c>
      <c r="K92" s="146" t="s">
        <v>705</v>
      </c>
      <c r="L92" s="147" t="s">
        <v>705</v>
      </c>
    </row>
    <row r="93" spans="1:12">
      <c r="A93" s="133" t="s">
        <v>693</v>
      </c>
      <c r="B93" s="145" t="s">
        <v>705</v>
      </c>
      <c r="C93" s="146" t="s">
        <v>705</v>
      </c>
      <c r="D93" s="146" t="s">
        <v>707</v>
      </c>
      <c r="E93" s="146" t="s">
        <v>705</v>
      </c>
      <c r="F93" s="146" t="s">
        <v>705</v>
      </c>
      <c r="G93" s="146" t="s">
        <v>708</v>
      </c>
      <c r="H93" s="146" t="s">
        <v>707</v>
      </c>
      <c r="I93" s="146" t="s">
        <v>705</v>
      </c>
      <c r="J93" s="146" t="s">
        <v>707</v>
      </c>
      <c r="K93" s="146" t="s">
        <v>705</v>
      </c>
      <c r="L93" s="147" t="s">
        <v>705</v>
      </c>
    </row>
    <row r="94" spans="1:12">
      <c r="A94" s="133" t="s">
        <v>694</v>
      </c>
      <c r="B94" s="145" t="s">
        <v>705</v>
      </c>
      <c r="C94" s="146" t="s">
        <v>705</v>
      </c>
      <c r="D94" s="146" t="s">
        <v>707</v>
      </c>
      <c r="E94" s="146" t="s">
        <v>705</v>
      </c>
      <c r="F94" s="146" t="s">
        <v>705</v>
      </c>
      <c r="G94" s="146" t="s">
        <v>708</v>
      </c>
      <c r="H94" s="146" t="s">
        <v>707</v>
      </c>
      <c r="I94" s="146" t="s">
        <v>705</v>
      </c>
      <c r="J94" s="146" t="s">
        <v>707</v>
      </c>
      <c r="K94" s="146" t="s">
        <v>705</v>
      </c>
      <c r="L94" s="147" t="s">
        <v>705</v>
      </c>
    </row>
    <row r="95" spans="1:12">
      <c r="A95" s="133" t="s">
        <v>695</v>
      </c>
      <c r="B95" s="145" t="s">
        <v>705</v>
      </c>
      <c r="C95" s="146" t="s">
        <v>705</v>
      </c>
      <c r="D95" s="146" t="s">
        <v>707</v>
      </c>
      <c r="E95" s="146" t="s">
        <v>705</v>
      </c>
      <c r="F95" s="146" t="s">
        <v>705</v>
      </c>
      <c r="G95" s="146" t="s">
        <v>708</v>
      </c>
      <c r="H95" s="146" t="s">
        <v>707</v>
      </c>
      <c r="I95" s="146" t="s">
        <v>705</v>
      </c>
      <c r="J95" s="146" t="s">
        <v>707</v>
      </c>
      <c r="K95" s="146" t="s">
        <v>705</v>
      </c>
      <c r="L95" s="147" t="s">
        <v>705</v>
      </c>
    </row>
    <row r="96" spans="1:12">
      <c r="A96" s="133" t="s">
        <v>696</v>
      </c>
      <c r="B96" s="145" t="s">
        <v>705</v>
      </c>
      <c r="C96" s="146" t="s">
        <v>705</v>
      </c>
      <c r="D96" s="146" t="s">
        <v>707</v>
      </c>
      <c r="E96" s="146" t="s">
        <v>705</v>
      </c>
      <c r="F96" s="146" t="s">
        <v>705</v>
      </c>
      <c r="G96" s="146" t="s">
        <v>708</v>
      </c>
      <c r="H96" s="146" t="s">
        <v>707</v>
      </c>
      <c r="I96" s="146" t="s">
        <v>705</v>
      </c>
      <c r="J96" s="146" t="s">
        <v>707</v>
      </c>
      <c r="K96" s="146" t="s">
        <v>705</v>
      </c>
      <c r="L96" s="147" t="s">
        <v>705</v>
      </c>
    </row>
    <row r="97" spans="1:12">
      <c r="A97" s="133" t="s">
        <v>697</v>
      </c>
      <c r="B97" s="145" t="s">
        <v>705</v>
      </c>
      <c r="C97" s="146" t="s">
        <v>705</v>
      </c>
      <c r="D97" s="146" t="s">
        <v>707</v>
      </c>
      <c r="E97" s="146" t="s">
        <v>705</v>
      </c>
      <c r="F97" s="146" t="s">
        <v>705</v>
      </c>
      <c r="G97" s="146" t="s">
        <v>708</v>
      </c>
      <c r="H97" s="146" t="s">
        <v>707</v>
      </c>
      <c r="I97" s="146" t="s">
        <v>705</v>
      </c>
      <c r="J97" s="146" t="s">
        <v>707</v>
      </c>
      <c r="K97" s="146" t="s">
        <v>705</v>
      </c>
      <c r="L97" s="147" t="s">
        <v>705</v>
      </c>
    </row>
    <row r="98" spans="1:12">
      <c r="A98" s="133" t="s">
        <v>698</v>
      </c>
      <c r="B98" s="145" t="s">
        <v>705</v>
      </c>
      <c r="C98" s="146" t="s">
        <v>705</v>
      </c>
      <c r="D98" s="146" t="s">
        <v>707</v>
      </c>
      <c r="E98" s="146" t="s">
        <v>705</v>
      </c>
      <c r="F98" s="146" t="s">
        <v>705</v>
      </c>
      <c r="G98" s="146" t="s">
        <v>708</v>
      </c>
      <c r="H98" s="146" t="s">
        <v>707</v>
      </c>
      <c r="I98" s="146" t="s">
        <v>705</v>
      </c>
      <c r="J98" s="146" t="s">
        <v>707</v>
      </c>
      <c r="K98" s="146" t="s">
        <v>705</v>
      </c>
      <c r="L98" s="147" t="s">
        <v>705</v>
      </c>
    </row>
    <row r="99" spans="1:12">
      <c r="A99" s="137" t="s">
        <v>699</v>
      </c>
      <c r="B99" s="152" t="s">
        <v>705</v>
      </c>
      <c r="C99" s="153" t="s">
        <v>705</v>
      </c>
      <c r="D99" s="153" t="s">
        <v>707</v>
      </c>
      <c r="E99" s="153" t="s">
        <v>705</v>
      </c>
      <c r="F99" s="153" t="s">
        <v>705</v>
      </c>
      <c r="G99" s="153" t="s">
        <v>708</v>
      </c>
      <c r="H99" s="153" t="s">
        <v>707</v>
      </c>
      <c r="I99" s="153" t="s">
        <v>705</v>
      </c>
      <c r="J99" s="153" t="s">
        <v>707</v>
      </c>
      <c r="K99" s="153" t="s">
        <v>705</v>
      </c>
      <c r="L99" s="154" t="s">
        <v>705</v>
      </c>
    </row>
    <row r="100" spans="1:12">
      <c r="A100" s="155" t="s">
        <v>706</v>
      </c>
    </row>
    <row r="101" spans="1:12">
      <c r="A101" s="126" t="s">
        <v>711</v>
      </c>
    </row>
    <row r="102" spans="1:12" ht="28.5" customHeight="1">
      <c r="A102" s="689" t="s">
        <v>678</v>
      </c>
      <c r="B102" s="696" t="s">
        <v>679</v>
      </c>
      <c r="C102" s="697"/>
      <c r="D102" s="700" t="s">
        <v>680</v>
      </c>
      <c r="E102" s="703" t="s">
        <v>681</v>
      </c>
      <c r="F102" s="692" t="s">
        <v>682</v>
      </c>
      <c r="G102" s="692" t="s">
        <v>683</v>
      </c>
      <c r="H102" s="692" t="s">
        <v>684</v>
      </c>
      <c r="I102" s="692" t="s">
        <v>685</v>
      </c>
      <c r="J102" s="692" t="s">
        <v>686</v>
      </c>
      <c r="K102" s="692" t="s">
        <v>687</v>
      </c>
      <c r="L102" s="694" t="s">
        <v>688</v>
      </c>
    </row>
    <row r="103" spans="1:12">
      <c r="A103" s="690"/>
      <c r="B103" s="698"/>
      <c r="C103" s="699"/>
      <c r="D103" s="701"/>
      <c r="E103" s="704"/>
      <c r="F103" s="693"/>
      <c r="G103" s="693"/>
      <c r="H103" s="693"/>
      <c r="I103" s="693"/>
      <c r="J103" s="693"/>
      <c r="K103" s="693"/>
      <c r="L103" s="695"/>
    </row>
    <row r="104" spans="1:12" ht="26.4">
      <c r="A104" s="691"/>
      <c r="B104" s="139" t="s">
        <v>689</v>
      </c>
      <c r="C104" s="140" t="s">
        <v>690</v>
      </c>
      <c r="D104" s="702"/>
      <c r="E104" s="704"/>
      <c r="F104" s="693"/>
      <c r="G104" s="693"/>
      <c r="H104" s="693"/>
      <c r="I104" s="693"/>
      <c r="J104" s="693"/>
      <c r="K104" s="693"/>
      <c r="L104" s="695"/>
    </row>
    <row r="105" spans="1:12">
      <c r="A105" s="129" t="s">
        <v>691</v>
      </c>
      <c r="B105" s="130">
        <v>2740522.8934649001</v>
      </c>
      <c r="C105" s="130">
        <v>286064.38295670005</v>
      </c>
      <c r="D105" s="131"/>
      <c r="E105" s="130">
        <v>2948645.8338831002</v>
      </c>
      <c r="F105" s="130">
        <v>55</v>
      </c>
      <c r="G105" s="132"/>
      <c r="H105" s="131"/>
      <c r="I105" s="130">
        <v>2060852.4761953</v>
      </c>
      <c r="J105" s="131">
        <v>0.69891488917180111</v>
      </c>
      <c r="K105" s="130">
        <v>21044.7635133</v>
      </c>
      <c r="L105" s="130">
        <v>85470.978181899991</v>
      </c>
    </row>
    <row r="106" spans="1:12">
      <c r="A106" s="133" t="s">
        <v>692</v>
      </c>
      <c r="B106" s="134" t="s">
        <v>705</v>
      </c>
      <c r="C106" s="134" t="s">
        <v>705</v>
      </c>
      <c r="D106" s="135" t="s">
        <v>707</v>
      </c>
      <c r="E106" s="134" t="s">
        <v>705</v>
      </c>
      <c r="F106" s="134" t="s">
        <v>705</v>
      </c>
      <c r="G106" s="136" t="s">
        <v>707</v>
      </c>
      <c r="H106" s="135" t="s">
        <v>707</v>
      </c>
      <c r="I106" s="134" t="s">
        <v>705</v>
      </c>
      <c r="J106" s="135" t="s">
        <v>707</v>
      </c>
      <c r="K106" s="134" t="s">
        <v>705</v>
      </c>
      <c r="L106" s="134" t="s">
        <v>705</v>
      </c>
    </row>
    <row r="107" spans="1:12">
      <c r="A107" s="133" t="s">
        <v>693</v>
      </c>
      <c r="B107" s="134" t="s">
        <v>705</v>
      </c>
      <c r="C107" s="134" t="s">
        <v>705</v>
      </c>
      <c r="D107" s="135" t="s">
        <v>707</v>
      </c>
      <c r="E107" s="134" t="s">
        <v>705</v>
      </c>
      <c r="F107" s="134" t="s">
        <v>705</v>
      </c>
      <c r="G107" s="136" t="s">
        <v>707</v>
      </c>
      <c r="H107" s="135" t="s">
        <v>707</v>
      </c>
      <c r="I107" s="134" t="s">
        <v>705</v>
      </c>
      <c r="J107" s="135" t="s">
        <v>707</v>
      </c>
      <c r="K107" s="134" t="s">
        <v>705</v>
      </c>
      <c r="L107" s="134" t="s">
        <v>705</v>
      </c>
    </row>
    <row r="108" spans="1:12">
      <c r="A108" s="133" t="s">
        <v>694</v>
      </c>
      <c r="B108" s="134" t="s">
        <v>705</v>
      </c>
      <c r="C108" s="134" t="s">
        <v>705</v>
      </c>
      <c r="D108" s="135" t="s">
        <v>707</v>
      </c>
      <c r="E108" s="134" t="s">
        <v>705</v>
      </c>
      <c r="F108" s="134" t="s">
        <v>705</v>
      </c>
      <c r="G108" s="136" t="s">
        <v>707</v>
      </c>
      <c r="H108" s="135" t="s">
        <v>707</v>
      </c>
      <c r="I108" s="134" t="s">
        <v>705</v>
      </c>
      <c r="J108" s="135" t="s">
        <v>707</v>
      </c>
      <c r="K108" s="134" t="s">
        <v>705</v>
      </c>
      <c r="L108" s="134" t="s">
        <v>705</v>
      </c>
    </row>
    <row r="109" spans="1:12">
      <c r="A109" s="133" t="s">
        <v>695</v>
      </c>
      <c r="B109" s="134" t="s">
        <v>705</v>
      </c>
      <c r="C109" s="134" t="s">
        <v>705</v>
      </c>
      <c r="D109" s="135" t="s">
        <v>707</v>
      </c>
      <c r="E109" s="134" t="s">
        <v>705</v>
      </c>
      <c r="F109" s="134" t="s">
        <v>705</v>
      </c>
      <c r="G109" s="136" t="s">
        <v>707</v>
      </c>
      <c r="H109" s="135" t="s">
        <v>707</v>
      </c>
      <c r="I109" s="134" t="s">
        <v>705</v>
      </c>
      <c r="J109" s="135" t="s">
        <v>707</v>
      </c>
      <c r="K109" s="134" t="s">
        <v>705</v>
      </c>
      <c r="L109" s="134" t="s">
        <v>705</v>
      </c>
    </row>
    <row r="110" spans="1:12">
      <c r="A110" s="133" t="s">
        <v>696</v>
      </c>
      <c r="B110" s="134" t="s">
        <v>705</v>
      </c>
      <c r="C110" s="134" t="s">
        <v>705</v>
      </c>
      <c r="D110" s="135" t="s">
        <v>707</v>
      </c>
      <c r="E110" s="134" t="s">
        <v>705</v>
      </c>
      <c r="F110" s="134" t="s">
        <v>705</v>
      </c>
      <c r="G110" s="136" t="s">
        <v>707</v>
      </c>
      <c r="H110" s="135" t="s">
        <v>707</v>
      </c>
      <c r="I110" s="134" t="s">
        <v>705</v>
      </c>
      <c r="J110" s="135" t="s">
        <v>707</v>
      </c>
      <c r="K110" s="134" t="s">
        <v>705</v>
      </c>
      <c r="L110" s="134" t="s">
        <v>705</v>
      </c>
    </row>
    <row r="111" spans="1:12">
      <c r="A111" s="133" t="s">
        <v>697</v>
      </c>
      <c r="B111" s="134" t="s">
        <v>705</v>
      </c>
      <c r="C111" s="134" t="s">
        <v>705</v>
      </c>
      <c r="D111" s="135" t="s">
        <v>707</v>
      </c>
      <c r="E111" s="134" t="s">
        <v>705</v>
      </c>
      <c r="F111" s="134" t="s">
        <v>705</v>
      </c>
      <c r="G111" s="136" t="s">
        <v>707</v>
      </c>
      <c r="H111" s="135" t="s">
        <v>707</v>
      </c>
      <c r="I111" s="134" t="s">
        <v>705</v>
      </c>
      <c r="J111" s="135" t="s">
        <v>707</v>
      </c>
      <c r="K111" s="134" t="s">
        <v>705</v>
      </c>
      <c r="L111" s="134" t="s">
        <v>705</v>
      </c>
    </row>
    <row r="112" spans="1:12">
      <c r="A112" s="133" t="s">
        <v>698</v>
      </c>
      <c r="B112" s="134" t="s">
        <v>705</v>
      </c>
      <c r="C112" s="134" t="s">
        <v>705</v>
      </c>
      <c r="D112" s="135" t="s">
        <v>707</v>
      </c>
      <c r="E112" s="134" t="s">
        <v>705</v>
      </c>
      <c r="F112" s="134" t="s">
        <v>705</v>
      </c>
      <c r="G112" s="136" t="s">
        <v>707</v>
      </c>
      <c r="H112" s="135" t="s">
        <v>707</v>
      </c>
      <c r="I112" s="134" t="s">
        <v>705</v>
      </c>
      <c r="J112" s="135" t="s">
        <v>707</v>
      </c>
      <c r="K112" s="134" t="s">
        <v>705</v>
      </c>
      <c r="L112" s="134" t="s">
        <v>705</v>
      </c>
    </row>
    <row r="113" spans="1:12">
      <c r="A113" s="133" t="s">
        <v>699</v>
      </c>
      <c r="B113" s="143" t="s">
        <v>705</v>
      </c>
      <c r="C113" s="143" t="s">
        <v>705</v>
      </c>
      <c r="D113" s="144" t="s">
        <v>707</v>
      </c>
      <c r="E113" s="143" t="s">
        <v>705</v>
      </c>
      <c r="F113" s="143" t="s">
        <v>705</v>
      </c>
      <c r="G113" s="144" t="s">
        <v>707</v>
      </c>
      <c r="H113" s="144" t="s">
        <v>707</v>
      </c>
      <c r="I113" s="143" t="s">
        <v>705</v>
      </c>
      <c r="J113" s="144" t="s">
        <v>707</v>
      </c>
      <c r="K113" s="143" t="s">
        <v>705</v>
      </c>
      <c r="L113" s="143" t="s">
        <v>705</v>
      </c>
    </row>
    <row r="114" spans="1:12">
      <c r="A114" s="133" t="s">
        <v>700</v>
      </c>
      <c r="B114" s="265">
        <v>2740522.8934649001</v>
      </c>
      <c r="C114" s="46">
        <v>286064.38295670005</v>
      </c>
      <c r="D114" s="46">
        <v>0</v>
      </c>
      <c r="E114" s="46">
        <v>2948645.8338831002</v>
      </c>
      <c r="F114" s="46">
        <v>55</v>
      </c>
      <c r="G114" s="46">
        <v>0</v>
      </c>
      <c r="H114" s="46">
        <v>0</v>
      </c>
      <c r="I114" s="46">
        <v>2060852.4761953</v>
      </c>
      <c r="J114" s="283">
        <v>0.69891488917180111</v>
      </c>
      <c r="K114" s="46">
        <v>21044.7635133</v>
      </c>
      <c r="L114" s="266">
        <v>85470.978181899991</v>
      </c>
    </row>
    <row r="115" spans="1:12">
      <c r="A115" s="129" t="s">
        <v>701</v>
      </c>
      <c r="B115" s="148" t="s">
        <v>705</v>
      </c>
      <c r="C115" s="149" t="s">
        <v>705</v>
      </c>
      <c r="D115" s="146" t="s">
        <v>706</v>
      </c>
      <c r="E115" s="149" t="s">
        <v>705</v>
      </c>
      <c r="F115" s="149" t="s">
        <v>705</v>
      </c>
      <c r="G115" s="149"/>
      <c r="H115" s="146" t="s">
        <v>706</v>
      </c>
      <c r="I115" s="149" t="s">
        <v>705</v>
      </c>
      <c r="J115" s="149"/>
      <c r="K115" s="149" t="s">
        <v>705</v>
      </c>
      <c r="L115" s="150" t="s">
        <v>705</v>
      </c>
    </row>
    <row r="116" spans="1:12">
      <c r="A116" s="133" t="s">
        <v>702</v>
      </c>
      <c r="B116" s="145" t="s">
        <v>705</v>
      </c>
      <c r="C116" s="146" t="s">
        <v>705</v>
      </c>
      <c r="D116" s="146" t="s">
        <v>707</v>
      </c>
      <c r="E116" s="146" t="s">
        <v>705</v>
      </c>
      <c r="F116" s="146" t="s">
        <v>705</v>
      </c>
      <c r="G116" s="146" t="s">
        <v>708</v>
      </c>
      <c r="H116" s="146" t="s">
        <v>706</v>
      </c>
      <c r="I116" s="146" t="s">
        <v>705</v>
      </c>
      <c r="J116" s="146" t="s">
        <v>707</v>
      </c>
      <c r="K116" s="146" t="s">
        <v>705</v>
      </c>
      <c r="L116" s="147" t="s">
        <v>705</v>
      </c>
    </row>
    <row r="117" spans="1:12">
      <c r="A117" s="133" t="s">
        <v>693</v>
      </c>
      <c r="B117" s="145" t="s">
        <v>705</v>
      </c>
      <c r="C117" s="146" t="s">
        <v>705</v>
      </c>
      <c r="D117" s="146" t="s">
        <v>707</v>
      </c>
      <c r="E117" s="146" t="s">
        <v>705</v>
      </c>
      <c r="F117" s="146" t="s">
        <v>705</v>
      </c>
      <c r="G117" s="146" t="s">
        <v>708</v>
      </c>
      <c r="H117" s="146" t="s">
        <v>706</v>
      </c>
      <c r="I117" s="146" t="s">
        <v>705</v>
      </c>
      <c r="J117" s="146" t="s">
        <v>707</v>
      </c>
      <c r="K117" s="146" t="s">
        <v>705</v>
      </c>
      <c r="L117" s="147" t="s">
        <v>705</v>
      </c>
    </row>
    <row r="118" spans="1:12">
      <c r="A118" s="133" t="s">
        <v>694</v>
      </c>
      <c r="B118" s="145" t="s">
        <v>705</v>
      </c>
      <c r="C118" s="146" t="s">
        <v>705</v>
      </c>
      <c r="D118" s="146" t="s">
        <v>707</v>
      </c>
      <c r="E118" s="146" t="s">
        <v>705</v>
      </c>
      <c r="F118" s="146" t="s">
        <v>705</v>
      </c>
      <c r="G118" s="146" t="s">
        <v>708</v>
      </c>
      <c r="H118" s="146" t="s">
        <v>706</v>
      </c>
      <c r="I118" s="146" t="s">
        <v>705</v>
      </c>
      <c r="J118" s="146" t="s">
        <v>707</v>
      </c>
      <c r="K118" s="146" t="s">
        <v>705</v>
      </c>
      <c r="L118" s="147" t="s">
        <v>705</v>
      </c>
    </row>
    <row r="119" spans="1:12">
      <c r="A119" s="133" t="s">
        <v>695</v>
      </c>
      <c r="B119" s="145" t="s">
        <v>705</v>
      </c>
      <c r="C119" s="146" t="s">
        <v>705</v>
      </c>
      <c r="D119" s="146" t="s">
        <v>707</v>
      </c>
      <c r="E119" s="146" t="s">
        <v>705</v>
      </c>
      <c r="F119" s="146" t="s">
        <v>705</v>
      </c>
      <c r="G119" s="146" t="s">
        <v>708</v>
      </c>
      <c r="H119" s="146" t="s">
        <v>706</v>
      </c>
      <c r="I119" s="146" t="s">
        <v>705</v>
      </c>
      <c r="J119" s="146" t="s">
        <v>707</v>
      </c>
      <c r="K119" s="146" t="s">
        <v>705</v>
      </c>
      <c r="L119" s="147" t="s">
        <v>705</v>
      </c>
    </row>
    <row r="120" spans="1:12">
      <c r="A120" s="133" t="s">
        <v>696</v>
      </c>
      <c r="B120" s="145" t="s">
        <v>705</v>
      </c>
      <c r="C120" s="146" t="s">
        <v>705</v>
      </c>
      <c r="D120" s="146" t="s">
        <v>707</v>
      </c>
      <c r="E120" s="146" t="s">
        <v>705</v>
      </c>
      <c r="F120" s="146" t="s">
        <v>705</v>
      </c>
      <c r="G120" s="146" t="s">
        <v>708</v>
      </c>
      <c r="H120" s="146" t="s">
        <v>706</v>
      </c>
      <c r="I120" s="146" t="s">
        <v>705</v>
      </c>
      <c r="J120" s="146" t="s">
        <v>707</v>
      </c>
      <c r="K120" s="146" t="s">
        <v>705</v>
      </c>
      <c r="L120" s="147" t="s">
        <v>705</v>
      </c>
    </row>
    <row r="121" spans="1:12">
      <c r="A121" s="133" t="s">
        <v>697</v>
      </c>
      <c r="B121" s="145" t="s">
        <v>705</v>
      </c>
      <c r="C121" s="146" t="s">
        <v>705</v>
      </c>
      <c r="D121" s="146" t="s">
        <v>707</v>
      </c>
      <c r="E121" s="146" t="s">
        <v>705</v>
      </c>
      <c r="F121" s="146" t="s">
        <v>705</v>
      </c>
      <c r="G121" s="146" t="s">
        <v>708</v>
      </c>
      <c r="H121" s="146" t="s">
        <v>706</v>
      </c>
      <c r="I121" s="146" t="s">
        <v>705</v>
      </c>
      <c r="J121" s="146" t="s">
        <v>707</v>
      </c>
      <c r="K121" s="146" t="s">
        <v>705</v>
      </c>
      <c r="L121" s="147" t="s">
        <v>705</v>
      </c>
    </row>
    <row r="122" spans="1:12">
      <c r="A122" s="133" t="s">
        <v>698</v>
      </c>
      <c r="B122" s="145" t="s">
        <v>705</v>
      </c>
      <c r="C122" s="146" t="s">
        <v>705</v>
      </c>
      <c r="D122" s="146" t="s">
        <v>707</v>
      </c>
      <c r="E122" s="146" t="s">
        <v>705</v>
      </c>
      <c r="F122" s="146" t="s">
        <v>705</v>
      </c>
      <c r="G122" s="146" t="s">
        <v>708</v>
      </c>
      <c r="H122" s="146" t="s">
        <v>706</v>
      </c>
      <c r="I122" s="146" t="s">
        <v>705</v>
      </c>
      <c r="J122" s="146" t="s">
        <v>707</v>
      </c>
      <c r="K122" s="146" t="s">
        <v>705</v>
      </c>
      <c r="L122" s="147" t="s">
        <v>705</v>
      </c>
    </row>
    <row r="123" spans="1:12">
      <c r="A123" s="137" t="s">
        <v>699</v>
      </c>
      <c r="B123" s="152" t="s">
        <v>705</v>
      </c>
      <c r="C123" s="153" t="s">
        <v>705</v>
      </c>
      <c r="D123" s="153" t="s">
        <v>707</v>
      </c>
      <c r="E123" s="153" t="s">
        <v>705</v>
      </c>
      <c r="F123" s="153" t="s">
        <v>705</v>
      </c>
      <c r="G123" s="153" t="s">
        <v>708</v>
      </c>
      <c r="H123" s="153" t="s">
        <v>706</v>
      </c>
      <c r="I123" s="153" t="s">
        <v>705</v>
      </c>
      <c r="J123" s="153" t="s">
        <v>707</v>
      </c>
      <c r="K123" s="153" t="s">
        <v>705</v>
      </c>
      <c r="L123" s="154" t="s">
        <v>705</v>
      </c>
    </row>
    <row r="124" spans="1:12">
      <c r="A124" s="155" t="s">
        <v>706</v>
      </c>
    </row>
    <row r="125" spans="1:12">
      <c r="A125" s="36" t="s">
        <v>712</v>
      </c>
    </row>
    <row r="126" spans="1:12" ht="28.5" customHeight="1">
      <c r="A126" s="689" t="s">
        <v>678</v>
      </c>
      <c r="B126" s="696" t="s">
        <v>679</v>
      </c>
      <c r="C126" s="697"/>
      <c r="D126" s="700" t="s">
        <v>680</v>
      </c>
      <c r="E126" s="703" t="s">
        <v>681</v>
      </c>
      <c r="F126" s="692" t="s">
        <v>682</v>
      </c>
      <c r="G126" s="692" t="s">
        <v>683</v>
      </c>
      <c r="H126" s="692" t="s">
        <v>684</v>
      </c>
      <c r="I126" s="692" t="s">
        <v>685</v>
      </c>
      <c r="J126" s="692" t="s">
        <v>686</v>
      </c>
      <c r="K126" s="692" t="s">
        <v>687</v>
      </c>
      <c r="L126" s="694" t="s">
        <v>688</v>
      </c>
    </row>
    <row r="127" spans="1:12">
      <c r="A127" s="690"/>
      <c r="B127" s="698"/>
      <c r="C127" s="699"/>
      <c r="D127" s="701"/>
      <c r="E127" s="704"/>
      <c r="F127" s="693"/>
      <c r="G127" s="693"/>
      <c r="H127" s="693"/>
      <c r="I127" s="693"/>
      <c r="J127" s="693"/>
      <c r="K127" s="693"/>
      <c r="L127" s="695"/>
    </row>
    <row r="128" spans="1:12" ht="26.4">
      <c r="A128" s="691"/>
      <c r="B128" s="139" t="s">
        <v>689</v>
      </c>
      <c r="C128" s="140" t="s">
        <v>690</v>
      </c>
      <c r="D128" s="702"/>
      <c r="E128" s="704"/>
      <c r="F128" s="693"/>
      <c r="G128" s="693"/>
      <c r="H128" s="693"/>
      <c r="I128" s="693"/>
      <c r="J128" s="693"/>
      <c r="K128" s="693"/>
      <c r="L128" s="695"/>
    </row>
    <row r="129" spans="1:12">
      <c r="A129" s="129" t="s">
        <v>691</v>
      </c>
      <c r="B129" s="130">
        <v>5159239.0837030001</v>
      </c>
      <c r="C129" s="130">
        <v>3475204.0476925997</v>
      </c>
      <c r="D129" s="131"/>
      <c r="E129" s="130">
        <v>3757338.1710877004</v>
      </c>
      <c r="F129" s="130">
        <v>4577</v>
      </c>
      <c r="G129" s="132"/>
      <c r="H129" s="131"/>
      <c r="I129" s="130">
        <v>2386987.2455048002</v>
      </c>
      <c r="J129" s="131">
        <v>0.63528677399133293</v>
      </c>
      <c r="K129" s="130">
        <v>73551.402935499995</v>
      </c>
      <c r="L129" s="130">
        <v>137901.67424109997</v>
      </c>
    </row>
    <row r="130" spans="1:12">
      <c r="A130" s="133" t="s">
        <v>692</v>
      </c>
      <c r="B130" s="134">
        <v>329805.76991279999</v>
      </c>
      <c r="C130" s="134">
        <v>290373.53895620001</v>
      </c>
      <c r="D130" s="135">
        <v>0.29795943322399998</v>
      </c>
      <c r="E130" s="134">
        <v>156159.69829289999</v>
      </c>
      <c r="F130" s="134">
        <v>548</v>
      </c>
      <c r="G130" s="136">
        <v>7.4246026400000005E-4</v>
      </c>
      <c r="H130" s="135">
        <v>0.43996767704700002</v>
      </c>
      <c r="I130" s="134">
        <v>23627.244857000002</v>
      </c>
      <c r="J130" s="135">
        <v>0.15130180907934199</v>
      </c>
      <c r="K130" s="134">
        <v>51.063266600000006</v>
      </c>
      <c r="L130" s="134">
        <v>2179.7462122999996</v>
      </c>
    </row>
    <row r="131" spans="1:12">
      <c r="A131" s="133" t="s">
        <v>693</v>
      </c>
      <c r="B131" s="134">
        <v>152331.16479859999</v>
      </c>
      <c r="C131" s="134">
        <v>207871.3875902</v>
      </c>
      <c r="D131" s="135">
        <v>0.161596262484</v>
      </c>
      <c r="E131" s="134">
        <v>87624.606199900009</v>
      </c>
      <c r="F131" s="134">
        <v>316</v>
      </c>
      <c r="G131" s="136">
        <v>2.0090510750000001E-3</v>
      </c>
      <c r="H131" s="135">
        <v>0.436158637159</v>
      </c>
      <c r="I131" s="134">
        <v>23760.117226500002</v>
      </c>
      <c r="J131" s="135">
        <v>0.27115804859990478</v>
      </c>
      <c r="K131" s="134">
        <v>76.7200311</v>
      </c>
      <c r="L131" s="134">
        <v>1607.7904793</v>
      </c>
    </row>
    <row r="132" spans="1:12">
      <c r="A132" s="133" t="s">
        <v>694</v>
      </c>
      <c r="B132" s="134">
        <v>435232.46979379997</v>
      </c>
      <c r="C132" s="134">
        <v>401340.82032260002</v>
      </c>
      <c r="D132" s="135">
        <v>0.246403947465</v>
      </c>
      <c r="E132" s="134">
        <v>300690.67790890002</v>
      </c>
      <c r="F132" s="134">
        <v>399</v>
      </c>
      <c r="G132" s="136">
        <v>3.6742154219999998E-3</v>
      </c>
      <c r="H132" s="135">
        <v>0.43576549309599999</v>
      </c>
      <c r="I132" s="134">
        <v>123581.54922229999</v>
      </c>
      <c r="J132" s="135">
        <v>0.41099228643111235</v>
      </c>
      <c r="K132" s="134">
        <v>481.63758140000004</v>
      </c>
      <c r="L132" s="134">
        <v>2059.0993392</v>
      </c>
    </row>
    <row r="133" spans="1:12">
      <c r="A133" s="133" t="s">
        <v>695</v>
      </c>
      <c r="B133" s="134">
        <v>842044.10428580001</v>
      </c>
      <c r="C133" s="134">
        <v>667057.29009099992</v>
      </c>
      <c r="D133" s="135">
        <v>0.239970854633</v>
      </c>
      <c r="E133" s="134">
        <v>641914.20747959998</v>
      </c>
      <c r="F133" s="134">
        <v>519</v>
      </c>
      <c r="G133" s="136">
        <v>6.5307146409999996E-3</v>
      </c>
      <c r="H133" s="135">
        <v>0.44105184700900002</v>
      </c>
      <c r="I133" s="134">
        <v>339626.56995670003</v>
      </c>
      <c r="J133" s="135">
        <v>0.52908405204209996</v>
      </c>
      <c r="K133" s="134">
        <v>1848.8444939999999</v>
      </c>
      <c r="L133" s="134">
        <v>6599.8021374999998</v>
      </c>
    </row>
    <row r="134" spans="1:12">
      <c r="A134" s="133" t="s">
        <v>696</v>
      </c>
      <c r="B134" s="134">
        <v>2374747.0375365</v>
      </c>
      <c r="C134" s="134">
        <v>1463250.7368492999</v>
      </c>
      <c r="D134" s="135">
        <v>0.292329750251</v>
      </c>
      <c r="E134" s="134">
        <v>1806431.6978811</v>
      </c>
      <c r="F134" s="134">
        <v>1034</v>
      </c>
      <c r="G134" s="136">
        <v>1.4360320483999999E-2</v>
      </c>
      <c r="H134" s="135">
        <v>0.44080255229199999</v>
      </c>
      <c r="I134" s="134">
        <v>1277704.0797888001</v>
      </c>
      <c r="J134" s="135">
        <v>0.70730827038050514</v>
      </c>
      <c r="K134" s="134">
        <v>11427.1867915</v>
      </c>
      <c r="L134" s="134">
        <v>19461.9396853</v>
      </c>
    </row>
    <row r="135" spans="1:12">
      <c r="A135" s="133" t="s">
        <v>697</v>
      </c>
      <c r="B135" s="134">
        <v>863111.55854610004</v>
      </c>
      <c r="C135" s="134">
        <v>396052.44975859998</v>
      </c>
      <c r="D135" s="135">
        <v>0.23577006781500001</v>
      </c>
      <c r="E135" s="134">
        <v>627429.82463039993</v>
      </c>
      <c r="F135" s="134">
        <v>544</v>
      </c>
      <c r="G135" s="136">
        <v>3.1391137713999998E-2</v>
      </c>
      <c r="H135" s="135">
        <v>0.43567014519699998</v>
      </c>
      <c r="I135" s="134">
        <v>559080.00109599996</v>
      </c>
      <c r="J135" s="135">
        <v>0.89106379574056305</v>
      </c>
      <c r="K135" s="134">
        <v>8576.4403368000003</v>
      </c>
      <c r="L135" s="134">
        <v>17522.657723499997</v>
      </c>
    </row>
    <row r="136" spans="1:12">
      <c r="A136" s="133" t="s">
        <v>698</v>
      </c>
      <c r="B136" s="134">
        <v>33321.176878500002</v>
      </c>
      <c r="C136" s="134">
        <v>17124.492036200001</v>
      </c>
      <c r="D136" s="135">
        <v>0.188128929922</v>
      </c>
      <c r="E136" s="134">
        <v>24447.551557999999</v>
      </c>
      <c r="F136" s="134">
        <v>1086</v>
      </c>
      <c r="G136" s="136">
        <v>0.15655364905800001</v>
      </c>
      <c r="H136" s="135">
        <v>0.44478335185700002</v>
      </c>
      <c r="I136" s="134">
        <v>39607.683357499998</v>
      </c>
      <c r="J136" s="135">
        <v>1.6201083885040068</v>
      </c>
      <c r="K136" s="134">
        <v>1700.6452128000001</v>
      </c>
      <c r="L136" s="134">
        <v>2742.5440051</v>
      </c>
    </row>
    <row r="137" spans="1:12">
      <c r="A137" s="133" t="s">
        <v>699</v>
      </c>
      <c r="B137" s="143">
        <v>128645.8019509</v>
      </c>
      <c r="C137" s="143">
        <v>32133.332088499999</v>
      </c>
      <c r="D137" s="144">
        <v>7.5462323142000007E-2</v>
      </c>
      <c r="E137" s="143">
        <v>112639.90713689999</v>
      </c>
      <c r="F137" s="143">
        <v>131</v>
      </c>
      <c r="G137" s="144">
        <v>1</v>
      </c>
      <c r="H137" s="144">
        <v>0.43846684959799997</v>
      </c>
      <c r="I137" s="143">
        <v>0</v>
      </c>
      <c r="J137" s="144">
        <v>0</v>
      </c>
      <c r="K137" s="143">
        <v>49388.865221299995</v>
      </c>
      <c r="L137" s="143">
        <v>85728.094658899994</v>
      </c>
    </row>
    <row r="138" spans="1:12">
      <c r="A138" s="133" t="s">
        <v>700</v>
      </c>
      <c r="B138" s="145">
        <v>0</v>
      </c>
      <c r="C138" s="146">
        <v>0</v>
      </c>
      <c r="D138" s="146">
        <v>0</v>
      </c>
      <c r="E138" s="146">
        <v>0</v>
      </c>
      <c r="F138" s="146">
        <v>0</v>
      </c>
      <c r="G138" s="146">
        <v>0</v>
      </c>
      <c r="H138" s="146">
        <v>0</v>
      </c>
      <c r="I138" s="146">
        <v>0</v>
      </c>
      <c r="J138" s="146">
        <v>0</v>
      </c>
      <c r="K138" s="146">
        <v>0</v>
      </c>
      <c r="L138" s="147">
        <v>0</v>
      </c>
    </row>
    <row r="139" spans="1:12">
      <c r="A139" s="129" t="s">
        <v>701</v>
      </c>
      <c r="B139" s="148" t="s">
        <v>705</v>
      </c>
      <c r="C139" s="149" t="s">
        <v>705</v>
      </c>
      <c r="D139" s="146" t="s">
        <v>706</v>
      </c>
      <c r="E139" s="149" t="s">
        <v>705</v>
      </c>
      <c r="F139" s="149" t="s">
        <v>705</v>
      </c>
      <c r="G139" s="149"/>
      <c r="H139" s="146" t="s">
        <v>706</v>
      </c>
      <c r="I139" s="149" t="s">
        <v>705</v>
      </c>
      <c r="J139" s="149"/>
      <c r="K139" s="149" t="s">
        <v>705</v>
      </c>
      <c r="L139" s="150" t="s">
        <v>705</v>
      </c>
    </row>
    <row r="140" spans="1:12">
      <c r="A140" s="133" t="s">
        <v>702</v>
      </c>
      <c r="B140" s="145" t="s">
        <v>705</v>
      </c>
      <c r="C140" s="146" t="s">
        <v>705</v>
      </c>
      <c r="D140" s="146" t="s">
        <v>707</v>
      </c>
      <c r="E140" s="146" t="s">
        <v>705</v>
      </c>
      <c r="F140" s="146" t="s">
        <v>705</v>
      </c>
      <c r="G140" s="146" t="s">
        <v>708</v>
      </c>
      <c r="H140" s="146" t="s">
        <v>706</v>
      </c>
      <c r="I140" s="146" t="s">
        <v>705</v>
      </c>
      <c r="J140" s="146" t="s">
        <v>707</v>
      </c>
      <c r="K140" s="146" t="s">
        <v>705</v>
      </c>
      <c r="L140" s="147" t="s">
        <v>705</v>
      </c>
    </row>
    <row r="141" spans="1:12">
      <c r="A141" s="133" t="s">
        <v>693</v>
      </c>
      <c r="B141" s="145" t="s">
        <v>705</v>
      </c>
      <c r="C141" s="146" t="s">
        <v>705</v>
      </c>
      <c r="D141" s="146" t="s">
        <v>707</v>
      </c>
      <c r="E141" s="146" t="s">
        <v>705</v>
      </c>
      <c r="F141" s="146" t="s">
        <v>705</v>
      </c>
      <c r="G141" s="146" t="s">
        <v>708</v>
      </c>
      <c r="H141" s="146" t="s">
        <v>706</v>
      </c>
      <c r="I141" s="146" t="s">
        <v>705</v>
      </c>
      <c r="J141" s="146" t="s">
        <v>707</v>
      </c>
      <c r="K141" s="146" t="s">
        <v>705</v>
      </c>
      <c r="L141" s="147" t="s">
        <v>705</v>
      </c>
    </row>
    <row r="142" spans="1:12">
      <c r="A142" s="133" t="s">
        <v>694</v>
      </c>
      <c r="B142" s="145" t="s">
        <v>705</v>
      </c>
      <c r="C142" s="146" t="s">
        <v>705</v>
      </c>
      <c r="D142" s="146" t="s">
        <v>707</v>
      </c>
      <c r="E142" s="146" t="s">
        <v>705</v>
      </c>
      <c r="F142" s="146" t="s">
        <v>705</v>
      </c>
      <c r="G142" s="146" t="s">
        <v>708</v>
      </c>
      <c r="H142" s="146" t="s">
        <v>706</v>
      </c>
      <c r="I142" s="146" t="s">
        <v>705</v>
      </c>
      <c r="J142" s="146" t="s">
        <v>707</v>
      </c>
      <c r="K142" s="146" t="s">
        <v>705</v>
      </c>
      <c r="L142" s="147" t="s">
        <v>705</v>
      </c>
    </row>
    <row r="143" spans="1:12">
      <c r="A143" s="133" t="s">
        <v>695</v>
      </c>
      <c r="B143" s="145" t="s">
        <v>705</v>
      </c>
      <c r="C143" s="146" t="s">
        <v>705</v>
      </c>
      <c r="D143" s="146" t="s">
        <v>707</v>
      </c>
      <c r="E143" s="146" t="s">
        <v>705</v>
      </c>
      <c r="F143" s="146" t="s">
        <v>705</v>
      </c>
      <c r="G143" s="146" t="s">
        <v>708</v>
      </c>
      <c r="H143" s="146" t="s">
        <v>706</v>
      </c>
      <c r="I143" s="146" t="s">
        <v>705</v>
      </c>
      <c r="J143" s="146" t="s">
        <v>707</v>
      </c>
      <c r="K143" s="146" t="s">
        <v>705</v>
      </c>
      <c r="L143" s="147" t="s">
        <v>705</v>
      </c>
    </row>
    <row r="144" spans="1:12">
      <c r="A144" s="133" t="s">
        <v>696</v>
      </c>
      <c r="B144" s="145" t="s">
        <v>705</v>
      </c>
      <c r="C144" s="146" t="s">
        <v>705</v>
      </c>
      <c r="D144" s="146" t="s">
        <v>707</v>
      </c>
      <c r="E144" s="146" t="s">
        <v>705</v>
      </c>
      <c r="F144" s="146" t="s">
        <v>705</v>
      </c>
      <c r="G144" s="146" t="s">
        <v>708</v>
      </c>
      <c r="H144" s="146" t="s">
        <v>706</v>
      </c>
      <c r="I144" s="146" t="s">
        <v>705</v>
      </c>
      <c r="J144" s="146" t="s">
        <v>707</v>
      </c>
      <c r="K144" s="146" t="s">
        <v>705</v>
      </c>
      <c r="L144" s="147" t="s">
        <v>705</v>
      </c>
    </row>
    <row r="145" spans="1:12">
      <c r="A145" s="133" t="s">
        <v>697</v>
      </c>
      <c r="B145" s="145" t="s">
        <v>705</v>
      </c>
      <c r="C145" s="146" t="s">
        <v>705</v>
      </c>
      <c r="D145" s="146" t="s">
        <v>707</v>
      </c>
      <c r="E145" s="146" t="s">
        <v>705</v>
      </c>
      <c r="F145" s="146" t="s">
        <v>705</v>
      </c>
      <c r="G145" s="146" t="s">
        <v>708</v>
      </c>
      <c r="H145" s="146" t="s">
        <v>706</v>
      </c>
      <c r="I145" s="146" t="s">
        <v>705</v>
      </c>
      <c r="J145" s="146" t="s">
        <v>707</v>
      </c>
      <c r="K145" s="146" t="s">
        <v>705</v>
      </c>
      <c r="L145" s="147" t="s">
        <v>705</v>
      </c>
    </row>
    <row r="146" spans="1:12">
      <c r="A146" s="133" t="s">
        <v>698</v>
      </c>
      <c r="B146" s="134" t="s">
        <v>705</v>
      </c>
      <c r="C146" s="134" t="s">
        <v>705</v>
      </c>
      <c r="D146" s="135" t="s">
        <v>707</v>
      </c>
      <c r="E146" s="134" t="s">
        <v>705</v>
      </c>
      <c r="F146" s="134" t="s">
        <v>705</v>
      </c>
      <c r="G146" s="136" t="s">
        <v>708</v>
      </c>
      <c r="H146" s="135" t="s">
        <v>706</v>
      </c>
      <c r="I146" s="134" t="s">
        <v>705</v>
      </c>
      <c r="J146" s="135" t="s">
        <v>707</v>
      </c>
      <c r="K146" s="134" t="s">
        <v>705</v>
      </c>
      <c r="L146" s="134" t="s">
        <v>705</v>
      </c>
    </row>
    <row r="147" spans="1:12">
      <c r="A147" s="137" t="s">
        <v>699</v>
      </c>
      <c r="B147" s="143" t="s">
        <v>705</v>
      </c>
      <c r="C147" s="143" t="s">
        <v>705</v>
      </c>
      <c r="D147" s="144" t="s">
        <v>707</v>
      </c>
      <c r="E147" s="143" t="s">
        <v>705</v>
      </c>
      <c r="F147" s="143" t="s">
        <v>705</v>
      </c>
      <c r="G147" s="144" t="s">
        <v>708</v>
      </c>
      <c r="H147" s="144" t="s">
        <v>706</v>
      </c>
      <c r="I147" s="143" t="s">
        <v>705</v>
      </c>
      <c r="J147" s="144" t="s">
        <v>707</v>
      </c>
      <c r="K147" s="143" t="s">
        <v>705</v>
      </c>
      <c r="L147" s="143" t="s">
        <v>705</v>
      </c>
    </row>
    <row r="148" spans="1:12">
      <c r="A148" s="155" t="s">
        <v>706</v>
      </c>
    </row>
    <row r="149" spans="1:12">
      <c r="A149" s="126" t="s">
        <v>713</v>
      </c>
    </row>
    <row r="150" spans="1:12" ht="28.5" customHeight="1">
      <c r="A150" s="689" t="s">
        <v>678</v>
      </c>
      <c r="B150" s="696" t="s">
        <v>679</v>
      </c>
      <c r="C150" s="697"/>
      <c r="D150" s="700" t="s">
        <v>680</v>
      </c>
      <c r="E150" s="703" t="s">
        <v>681</v>
      </c>
      <c r="F150" s="692" t="s">
        <v>682</v>
      </c>
      <c r="G150" s="692" t="s">
        <v>683</v>
      </c>
      <c r="H150" s="692" t="s">
        <v>684</v>
      </c>
      <c r="I150" s="692" t="s">
        <v>685</v>
      </c>
      <c r="J150" s="692" t="s">
        <v>686</v>
      </c>
      <c r="K150" s="692" t="s">
        <v>687</v>
      </c>
      <c r="L150" s="694" t="s">
        <v>688</v>
      </c>
    </row>
    <row r="151" spans="1:12">
      <c r="A151" s="690"/>
      <c r="B151" s="698"/>
      <c r="C151" s="699"/>
      <c r="D151" s="701"/>
      <c r="E151" s="704"/>
      <c r="F151" s="693"/>
      <c r="G151" s="693"/>
      <c r="H151" s="693"/>
      <c r="I151" s="693"/>
      <c r="J151" s="693"/>
      <c r="K151" s="693"/>
      <c r="L151" s="695"/>
    </row>
    <row r="152" spans="1:12" ht="26.4">
      <c r="A152" s="691"/>
      <c r="B152" s="139" t="s">
        <v>689</v>
      </c>
      <c r="C152" s="140" t="s">
        <v>690</v>
      </c>
      <c r="D152" s="702"/>
      <c r="E152" s="704"/>
      <c r="F152" s="693"/>
      <c r="G152" s="693"/>
      <c r="H152" s="693"/>
      <c r="I152" s="693"/>
      <c r="J152" s="693"/>
      <c r="K152" s="693"/>
      <c r="L152" s="695"/>
    </row>
    <row r="153" spans="1:12">
      <c r="A153" s="129" t="s">
        <v>691</v>
      </c>
      <c r="B153" s="156" t="s">
        <v>705</v>
      </c>
      <c r="C153" s="157" t="s">
        <v>705</v>
      </c>
      <c r="D153" s="158" t="s">
        <v>706</v>
      </c>
      <c r="E153" s="157" t="s">
        <v>705</v>
      </c>
      <c r="F153" s="157" t="s">
        <v>705</v>
      </c>
      <c r="G153" s="158" t="s">
        <v>706</v>
      </c>
      <c r="H153" s="158" t="s">
        <v>706</v>
      </c>
      <c r="I153" s="157" t="s">
        <v>705</v>
      </c>
      <c r="J153" s="157"/>
      <c r="K153" s="157" t="s">
        <v>705</v>
      </c>
      <c r="L153" s="159" t="s">
        <v>705</v>
      </c>
    </row>
    <row r="154" spans="1:12">
      <c r="A154" s="133" t="s">
        <v>692</v>
      </c>
      <c r="B154" s="145" t="s">
        <v>705</v>
      </c>
      <c r="C154" s="146" t="s">
        <v>705</v>
      </c>
      <c r="D154" s="146" t="s">
        <v>707</v>
      </c>
      <c r="E154" s="146" t="s">
        <v>705</v>
      </c>
      <c r="F154" s="146" t="s">
        <v>705</v>
      </c>
      <c r="G154" s="146" t="s">
        <v>714</v>
      </c>
      <c r="H154" s="146" t="s">
        <v>707</v>
      </c>
      <c r="I154" s="146" t="s">
        <v>705</v>
      </c>
      <c r="J154" s="146" t="s">
        <v>707</v>
      </c>
      <c r="K154" s="146" t="s">
        <v>705</v>
      </c>
      <c r="L154" s="147" t="s">
        <v>705</v>
      </c>
    </row>
    <row r="155" spans="1:12">
      <c r="A155" s="133" t="s">
        <v>693</v>
      </c>
      <c r="B155" s="145" t="s">
        <v>705</v>
      </c>
      <c r="C155" s="146" t="s">
        <v>705</v>
      </c>
      <c r="D155" s="146" t="s">
        <v>707</v>
      </c>
      <c r="E155" s="146" t="s">
        <v>705</v>
      </c>
      <c r="F155" s="146" t="s">
        <v>705</v>
      </c>
      <c r="G155" s="146" t="s">
        <v>714</v>
      </c>
      <c r="H155" s="146" t="s">
        <v>707</v>
      </c>
      <c r="I155" s="146" t="s">
        <v>705</v>
      </c>
      <c r="J155" s="146" t="s">
        <v>707</v>
      </c>
      <c r="K155" s="146" t="s">
        <v>705</v>
      </c>
      <c r="L155" s="147" t="s">
        <v>705</v>
      </c>
    </row>
    <row r="156" spans="1:12">
      <c r="A156" s="133" t="s">
        <v>694</v>
      </c>
      <c r="B156" s="145" t="s">
        <v>705</v>
      </c>
      <c r="C156" s="146" t="s">
        <v>705</v>
      </c>
      <c r="D156" s="146" t="s">
        <v>707</v>
      </c>
      <c r="E156" s="146" t="s">
        <v>705</v>
      </c>
      <c r="F156" s="146" t="s">
        <v>705</v>
      </c>
      <c r="G156" s="146" t="s">
        <v>714</v>
      </c>
      <c r="H156" s="146" t="s">
        <v>707</v>
      </c>
      <c r="I156" s="146" t="s">
        <v>705</v>
      </c>
      <c r="J156" s="146" t="s">
        <v>707</v>
      </c>
      <c r="K156" s="146" t="s">
        <v>705</v>
      </c>
      <c r="L156" s="147" t="s">
        <v>705</v>
      </c>
    </row>
    <row r="157" spans="1:12">
      <c r="A157" s="133" t="s">
        <v>695</v>
      </c>
      <c r="B157" s="145" t="s">
        <v>705</v>
      </c>
      <c r="C157" s="146" t="s">
        <v>705</v>
      </c>
      <c r="D157" s="146" t="s">
        <v>707</v>
      </c>
      <c r="E157" s="146" t="s">
        <v>705</v>
      </c>
      <c r="F157" s="146" t="s">
        <v>705</v>
      </c>
      <c r="G157" s="146" t="s">
        <v>714</v>
      </c>
      <c r="H157" s="146" t="s">
        <v>707</v>
      </c>
      <c r="I157" s="146" t="s">
        <v>705</v>
      </c>
      <c r="J157" s="146" t="s">
        <v>707</v>
      </c>
      <c r="K157" s="146" t="s">
        <v>705</v>
      </c>
      <c r="L157" s="147" t="s">
        <v>705</v>
      </c>
    </row>
    <row r="158" spans="1:12">
      <c r="A158" s="133" t="s">
        <v>696</v>
      </c>
      <c r="B158" s="145" t="s">
        <v>705</v>
      </c>
      <c r="C158" s="146" t="s">
        <v>705</v>
      </c>
      <c r="D158" s="146" t="s">
        <v>707</v>
      </c>
      <c r="E158" s="146" t="s">
        <v>705</v>
      </c>
      <c r="F158" s="146" t="s">
        <v>705</v>
      </c>
      <c r="G158" s="146" t="s">
        <v>714</v>
      </c>
      <c r="H158" s="146" t="s">
        <v>707</v>
      </c>
      <c r="I158" s="146" t="s">
        <v>705</v>
      </c>
      <c r="J158" s="146" t="s">
        <v>707</v>
      </c>
      <c r="K158" s="146" t="s">
        <v>705</v>
      </c>
      <c r="L158" s="147" t="s">
        <v>705</v>
      </c>
    </row>
    <row r="159" spans="1:12">
      <c r="A159" s="133" t="s">
        <v>697</v>
      </c>
      <c r="B159" s="145" t="s">
        <v>705</v>
      </c>
      <c r="C159" s="146" t="s">
        <v>705</v>
      </c>
      <c r="D159" s="146" t="s">
        <v>707</v>
      </c>
      <c r="E159" s="146" t="s">
        <v>705</v>
      </c>
      <c r="F159" s="146" t="s">
        <v>705</v>
      </c>
      <c r="G159" s="146" t="s">
        <v>714</v>
      </c>
      <c r="H159" s="146" t="s">
        <v>707</v>
      </c>
      <c r="I159" s="146" t="s">
        <v>705</v>
      </c>
      <c r="J159" s="146" t="s">
        <v>707</v>
      </c>
      <c r="K159" s="146" t="s">
        <v>705</v>
      </c>
      <c r="L159" s="147" t="s">
        <v>705</v>
      </c>
    </row>
    <row r="160" spans="1:12">
      <c r="A160" s="133" t="s">
        <v>698</v>
      </c>
      <c r="B160" s="145" t="s">
        <v>705</v>
      </c>
      <c r="C160" s="146" t="s">
        <v>705</v>
      </c>
      <c r="D160" s="146" t="s">
        <v>707</v>
      </c>
      <c r="E160" s="146" t="s">
        <v>705</v>
      </c>
      <c r="F160" s="146" t="s">
        <v>705</v>
      </c>
      <c r="G160" s="146" t="s">
        <v>714</v>
      </c>
      <c r="H160" s="146" t="s">
        <v>707</v>
      </c>
      <c r="I160" s="146" t="s">
        <v>705</v>
      </c>
      <c r="J160" s="146" t="s">
        <v>707</v>
      </c>
      <c r="K160" s="146" t="s">
        <v>705</v>
      </c>
      <c r="L160" s="147" t="s">
        <v>705</v>
      </c>
    </row>
    <row r="161" spans="1:12">
      <c r="A161" s="133" t="s">
        <v>699</v>
      </c>
      <c r="B161" s="145" t="s">
        <v>705</v>
      </c>
      <c r="C161" s="146" t="s">
        <v>705</v>
      </c>
      <c r="D161" s="146" t="s">
        <v>707</v>
      </c>
      <c r="E161" s="146" t="s">
        <v>705</v>
      </c>
      <c r="F161" s="146" t="s">
        <v>705</v>
      </c>
      <c r="G161" s="146" t="s">
        <v>714</v>
      </c>
      <c r="H161" s="146" t="s">
        <v>707</v>
      </c>
      <c r="I161" s="146" t="s">
        <v>705</v>
      </c>
      <c r="J161" s="146" t="s">
        <v>707</v>
      </c>
      <c r="K161" s="146" t="s">
        <v>705</v>
      </c>
      <c r="L161" s="147" t="s">
        <v>705</v>
      </c>
    </row>
    <row r="162" spans="1:12">
      <c r="A162" s="133" t="s">
        <v>700</v>
      </c>
      <c r="B162" s="145" t="s">
        <v>705</v>
      </c>
      <c r="C162" s="146" t="s">
        <v>705</v>
      </c>
      <c r="D162" s="146" t="s">
        <v>707</v>
      </c>
      <c r="E162" s="146" t="s">
        <v>705</v>
      </c>
      <c r="F162" s="146" t="s">
        <v>706</v>
      </c>
      <c r="G162" s="146" t="s">
        <v>706</v>
      </c>
      <c r="H162" s="146" t="s">
        <v>706</v>
      </c>
      <c r="I162" s="146" t="s">
        <v>705</v>
      </c>
      <c r="J162" s="146" t="s">
        <v>707</v>
      </c>
      <c r="K162" s="146" t="s">
        <v>705</v>
      </c>
      <c r="L162" s="147" t="s">
        <v>705</v>
      </c>
    </row>
    <row r="163" spans="1:12">
      <c r="A163" s="129" t="s">
        <v>701</v>
      </c>
      <c r="B163" s="130">
        <v>12802450.814241</v>
      </c>
      <c r="C163" s="130">
        <v>6021.7401452999993</v>
      </c>
      <c r="D163" s="131"/>
      <c r="E163" s="130">
        <v>12808472.554386398</v>
      </c>
      <c r="F163" s="130">
        <v>90946</v>
      </c>
      <c r="G163" s="132"/>
      <c r="H163" s="131"/>
      <c r="I163" s="130">
        <v>4234340.6448981995</v>
      </c>
      <c r="J163" s="131">
        <v>0.33058903994357269</v>
      </c>
      <c r="K163" s="130">
        <v>168107.10064049999</v>
      </c>
      <c r="L163" s="130">
        <v>259352.21169838723</v>
      </c>
    </row>
    <row r="164" spans="1:12">
      <c r="A164" s="133" t="s">
        <v>702</v>
      </c>
      <c r="B164" s="134">
        <v>951393.827269</v>
      </c>
      <c r="C164" s="134">
        <v>318.10599999999999</v>
      </c>
      <c r="D164" s="135">
        <v>1</v>
      </c>
      <c r="E164" s="134">
        <v>951711.93326900003</v>
      </c>
      <c r="F164" s="134">
        <v>9671</v>
      </c>
      <c r="G164" s="136">
        <v>1.1925723210000001E-3</v>
      </c>
      <c r="H164" s="135">
        <v>0.179318132987</v>
      </c>
      <c r="I164" s="134">
        <v>47404.335588499998</v>
      </c>
      <c r="J164" s="135">
        <v>0</v>
      </c>
      <c r="K164" s="134">
        <v>197.72404900000001</v>
      </c>
      <c r="L164" s="134">
        <v>115.72896730000001</v>
      </c>
    </row>
    <row r="165" spans="1:12">
      <c r="A165" s="133" t="s">
        <v>693</v>
      </c>
      <c r="B165" s="134">
        <v>1131.76767</v>
      </c>
      <c r="C165" s="134">
        <v>0</v>
      </c>
      <c r="D165" s="135">
        <v>0</v>
      </c>
      <c r="E165" s="134">
        <v>1131.76767</v>
      </c>
      <c r="F165" s="134">
        <v>6</v>
      </c>
      <c r="G165" s="136">
        <v>1.6999999999999999E-3</v>
      </c>
      <c r="H165" s="135">
        <v>0.1843520642</v>
      </c>
      <c r="I165" s="134">
        <v>78.60370970000001</v>
      </c>
      <c r="J165" s="135">
        <v>0</v>
      </c>
      <c r="K165" s="134">
        <v>0.35469430000000002</v>
      </c>
      <c r="L165" s="134">
        <v>0.60290279999999996</v>
      </c>
    </row>
    <row r="166" spans="1:12">
      <c r="A166" s="133" t="s">
        <v>694</v>
      </c>
      <c r="B166" s="134">
        <v>657228.57084479998</v>
      </c>
      <c r="C166" s="134">
        <v>224.28032999999999</v>
      </c>
      <c r="D166" s="135">
        <v>1</v>
      </c>
      <c r="E166" s="134">
        <v>657452.85117480007</v>
      </c>
      <c r="F166" s="134">
        <v>6167</v>
      </c>
      <c r="G166" s="136">
        <v>2.8E-3</v>
      </c>
      <c r="H166" s="135">
        <v>0.17776505423700001</v>
      </c>
      <c r="I166" s="134">
        <v>63708.130897800002</v>
      </c>
      <c r="J166" s="135">
        <v>9.6901444390970662E-2</v>
      </c>
      <c r="K166" s="134">
        <v>327.2419969</v>
      </c>
      <c r="L166" s="134">
        <v>324.25024519999999</v>
      </c>
    </row>
    <row r="167" spans="1:12">
      <c r="A167" s="133" t="s">
        <v>695</v>
      </c>
      <c r="B167" s="134">
        <v>2001343.2703801</v>
      </c>
      <c r="C167" s="134">
        <v>697.21783200000004</v>
      </c>
      <c r="D167" s="135">
        <v>1</v>
      </c>
      <c r="E167" s="134">
        <v>2002040.4882121999</v>
      </c>
      <c r="F167" s="134">
        <v>9256</v>
      </c>
      <c r="G167" s="136">
        <v>5.7348175389999997E-3</v>
      </c>
      <c r="H167" s="135">
        <v>0.19805821462699999</v>
      </c>
      <c r="I167" s="134">
        <v>360261.96745950001</v>
      </c>
      <c r="J167" s="135">
        <v>0.17994739346216218</v>
      </c>
      <c r="K167" s="134">
        <v>2270.5589474999997</v>
      </c>
      <c r="L167" s="134">
        <v>564.0776098</v>
      </c>
    </row>
    <row r="168" spans="1:12">
      <c r="A168" s="133" t="s">
        <v>696</v>
      </c>
      <c r="B168" s="134">
        <v>3044009.2168934997</v>
      </c>
      <c r="C168" s="134">
        <v>105.7627973</v>
      </c>
      <c r="D168" s="135">
        <v>1</v>
      </c>
      <c r="E168" s="134">
        <v>3044114.9796908004</v>
      </c>
      <c r="F168" s="134">
        <v>21121</v>
      </c>
      <c r="G168" s="136">
        <v>1.6106926912999999E-2</v>
      </c>
      <c r="H168" s="135">
        <v>0.16638709871099999</v>
      </c>
      <c r="I168" s="134">
        <v>892928.99817969999</v>
      </c>
      <c r="J168" s="135">
        <v>0.29332958976155277</v>
      </c>
      <c r="K168" s="134">
        <v>8047.4860491000009</v>
      </c>
      <c r="L168" s="134">
        <v>3408.3177551000003</v>
      </c>
    </row>
    <row r="169" spans="1:12">
      <c r="A169" s="133" t="s">
        <v>697</v>
      </c>
      <c r="B169" s="134">
        <v>676124.45476559992</v>
      </c>
      <c r="C169" s="134">
        <v>1640.2935255</v>
      </c>
      <c r="D169" s="135">
        <v>1</v>
      </c>
      <c r="E169" s="134">
        <v>677764.74829120003</v>
      </c>
      <c r="F169" s="134">
        <v>4624</v>
      </c>
      <c r="G169" s="136">
        <v>5.4751096543999997E-2</v>
      </c>
      <c r="H169" s="135">
        <v>0.189486950297</v>
      </c>
      <c r="I169" s="134">
        <v>462764.3583663</v>
      </c>
      <c r="J169" s="135">
        <v>0.68278021176674475</v>
      </c>
      <c r="K169" s="134">
        <v>7164.7413035</v>
      </c>
      <c r="L169" s="134">
        <v>9443.7183901000008</v>
      </c>
    </row>
    <row r="170" spans="1:12">
      <c r="A170" s="133" t="s">
        <v>698</v>
      </c>
      <c r="B170" s="134">
        <v>263465.2826026</v>
      </c>
      <c r="C170" s="134">
        <v>79.442590299999992</v>
      </c>
      <c r="D170" s="135">
        <v>1</v>
      </c>
      <c r="E170" s="134">
        <v>263544.72519299999</v>
      </c>
      <c r="F170" s="134">
        <v>1473</v>
      </c>
      <c r="G170" s="136">
        <v>0.26531077126300001</v>
      </c>
      <c r="H170" s="135">
        <v>0.237908201441</v>
      </c>
      <c r="I170" s="134">
        <v>367854.56997690001</v>
      </c>
      <c r="J170" s="135">
        <v>1.3957956081553575</v>
      </c>
      <c r="K170" s="134">
        <v>16970.949584800001</v>
      </c>
      <c r="L170" s="134">
        <v>11753.1414857</v>
      </c>
    </row>
    <row r="171" spans="1:12">
      <c r="A171" s="137" t="s">
        <v>699</v>
      </c>
      <c r="B171" s="143">
        <v>272761.64228450001</v>
      </c>
      <c r="C171" s="143">
        <v>813.03215699999998</v>
      </c>
      <c r="D171" s="144">
        <v>1</v>
      </c>
      <c r="E171" s="143">
        <v>273574.67444149998</v>
      </c>
      <c r="F171" s="143">
        <v>1739</v>
      </c>
      <c r="G171" s="144">
        <v>1</v>
      </c>
      <c r="H171" s="144">
        <v>0.446745067931</v>
      </c>
      <c r="I171" s="143">
        <v>268387.41860839998</v>
      </c>
      <c r="J171" s="144">
        <v>0.98103897649265326</v>
      </c>
      <c r="K171" s="143">
        <v>100747.1430289</v>
      </c>
      <c r="L171" s="143">
        <v>209021.46774418722</v>
      </c>
    </row>
    <row r="172" spans="1:12">
      <c r="A172" s="155" t="s">
        <v>706</v>
      </c>
    </row>
    <row r="173" spans="1:12">
      <c r="A173" s="126" t="s">
        <v>715</v>
      </c>
    </row>
    <row r="174" spans="1:12" ht="28.5" customHeight="1">
      <c r="A174" s="689" t="s">
        <v>678</v>
      </c>
      <c r="B174" s="696" t="s">
        <v>679</v>
      </c>
      <c r="C174" s="697"/>
      <c r="D174" s="700" t="s">
        <v>680</v>
      </c>
      <c r="E174" s="703" t="s">
        <v>681</v>
      </c>
      <c r="F174" s="692" t="s">
        <v>682</v>
      </c>
      <c r="G174" s="692" t="s">
        <v>683</v>
      </c>
      <c r="H174" s="692" t="s">
        <v>684</v>
      </c>
      <c r="I174" s="692" t="s">
        <v>685</v>
      </c>
      <c r="J174" s="692" t="s">
        <v>686</v>
      </c>
      <c r="K174" s="692" t="s">
        <v>687</v>
      </c>
      <c r="L174" s="694" t="s">
        <v>688</v>
      </c>
    </row>
    <row r="175" spans="1:12">
      <c r="A175" s="690"/>
      <c r="B175" s="698"/>
      <c r="C175" s="699"/>
      <c r="D175" s="701"/>
      <c r="E175" s="704"/>
      <c r="F175" s="693"/>
      <c r="G175" s="693"/>
      <c r="H175" s="693"/>
      <c r="I175" s="693"/>
      <c r="J175" s="693"/>
      <c r="K175" s="693"/>
      <c r="L175" s="695"/>
    </row>
    <row r="176" spans="1:12" ht="26.4">
      <c r="A176" s="691"/>
      <c r="B176" s="139" t="s">
        <v>689</v>
      </c>
      <c r="C176" s="140" t="s">
        <v>690</v>
      </c>
      <c r="D176" s="702"/>
      <c r="E176" s="704"/>
      <c r="F176" s="693"/>
      <c r="G176" s="693"/>
      <c r="H176" s="693"/>
      <c r="I176" s="693"/>
      <c r="J176" s="693"/>
      <c r="K176" s="693"/>
      <c r="L176" s="695"/>
    </row>
    <row r="177" spans="1:12">
      <c r="A177" s="129" t="s">
        <v>691</v>
      </c>
      <c r="B177" s="156" t="s">
        <v>705</v>
      </c>
      <c r="C177" s="157" t="s">
        <v>705</v>
      </c>
      <c r="D177" s="158" t="s">
        <v>706</v>
      </c>
      <c r="E177" s="157" t="s">
        <v>705</v>
      </c>
      <c r="F177" s="157" t="s">
        <v>705</v>
      </c>
      <c r="G177" s="158" t="s">
        <v>706</v>
      </c>
      <c r="H177" s="158" t="s">
        <v>706</v>
      </c>
      <c r="I177" s="157" t="s">
        <v>705</v>
      </c>
      <c r="J177" s="157"/>
      <c r="K177" s="157" t="s">
        <v>705</v>
      </c>
      <c r="L177" s="159" t="s">
        <v>705</v>
      </c>
    </row>
    <row r="178" spans="1:12">
      <c r="A178" s="133" t="s">
        <v>692</v>
      </c>
      <c r="B178" s="145" t="s">
        <v>705</v>
      </c>
      <c r="C178" s="146" t="s">
        <v>705</v>
      </c>
      <c r="D178" s="146" t="s">
        <v>707</v>
      </c>
      <c r="E178" s="146" t="s">
        <v>705</v>
      </c>
      <c r="F178" s="146" t="s">
        <v>705</v>
      </c>
      <c r="G178" s="146" t="s">
        <v>714</v>
      </c>
      <c r="H178" s="146" t="s">
        <v>707</v>
      </c>
      <c r="I178" s="146" t="s">
        <v>705</v>
      </c>
      <c r="J178" s="146" t="s">
        <v>707</v>
      </c>
      <c r="K178" s="146" t="s">
        <v>705</v>
      </c>
      <c r="L178" s="147" t="s">
        <v>705</v>
      </c>
    </row>
    <row r="179" spans="1:12">
      <c r="A179" s="133" t="s">
        <v>693</v>
      </c>
      <c r="B179" s="145" t="s">
        <v>705</v>
      </c>
      <c r="C179" s="146" t="s">
        <v>705</v>
      </c>
      <c r="D179" s="146" t="s">
        <v>707</v>
      </c>
      <c r="E179" s="146" t="s">
        <v>705</v>
      </c>
      <c r="F179" s="146" t="s">
        <v>705</v>
      </c>
      <c r="G179" s="146" t="s">
        <v>714</v>
      </c>
      <c r="H179" s="146" t="s">
        <v>707</v>
      </c>
      <c r="I179" s="146" t="s">
        <v>705</v>
      </c>
      <c r="J179" s="146" t="s">
        <v>707</v>
      </c>
      <c r="K179" s="146" t="s">
        <v>705</v>
      </c>
      <c r="L179" s="147" t="s">
        <v>705</v>
      </c>
    </row>
    <row r="180" spans="1:12">
      <c r="A180" s="133" t="s">
        <v>694</v>
      </c>
      <c r="B180" s="145" t="s">
        <v>705</v>
      </c>
      <c r="C180" s="146" t="s">
        <v>705</v>
      </c>
      <c r="D180" s="146" t="s">
        <v>707</v>
      </c>
      <c r="E180" s="146" t="s">
        <v>705</v>
      </c>
      <c r="F180" s="146" t="s">
        <v>705</v>
      </c>
      <c r="G180" s="146" t="s">
        <v>714</v>
      </c>
      <c r="H180" s="146" t="s">
        <v>707</v>
      </c>
      <c r="I180" s="146" t="s">
        <v>705</v>
      </c>
      <c r="J180" s="146" t="s">
        <v>707</v>
      </c>
      <c r="K180" s="146" t="s">
        <v>705</v>
      </c>
      <c r="L180" s="147" t="s">
        <v>705</v>
      </c>
    </row>
    <row r="181" spans="1:12">
      <c r="A181" s="133" t="s">
        <v>695</v>
      </c>
      <c r="B181" s="145" t="s">
        <v>705</v>
      </c>
      <c r="C181" s="146" t="s">
        <v>705</v>
      </c>
      <c r="D181" s="146" t="s">
        <v>707</v>
      </c>
      <c r="E181" s="146" t="s">
        <v>705</v>
      </c>
      <c r="F181" s="146" t="s">
        <v>705</v>
      </c>
      <c r="G181" s="146" t="s">
        <v>714</v>
      </c>
      <c r="H181" s="146" t="s">
        <v>707</v>
      </c>
      <c r="I181" s="146" t="s">
        <v>705</v>
      </c>
      <c r="J181" s="146" t="s">
        <v>707</v>
      </c>
      <c r="K181" s="146" t="s">
        <v>705</v>
      </c>
      <c r="L181" s="147" t="s">
        <v>705</v>
      </c>
    </row>
    <row r="182" spans="1:12">
      <c r="A182" s="133" t="s">
        <v>696</v>
      </c>
      <c r="B182" s="145" t="s">
        <v>705</v>
      </c>
      <c r="C182" s="146" t="s">
        <v>705</v>
      </c>
      <c r="D182" s="146" t="s">
        <v>707</v>
      </c>
      <c r="E182" s="146" t="s">
        <v>705</v>
      </c>
      <c r="F182" s="146" t="s">
        <v>705</v>
      </c>
      <c r="G182" s="146" t="s">
        <v>714</v>
      </c>
      <c r="H182" s="146" t="s">
        <v>707</v>
      </c>
      <c r="I182" s="146" t="s">
        <v>705</v>
      </c>
      <c r="J182" s="146" t="s">
        <v>707</v>
      </c>
      <c r="K182" s="146" t="s">
        <v>705</v>
      </c>
      <c r="L182" s="147" t="s">
        <v>705</v>
      </c>
    </row>
    <row r="183" spans="1:12">
      <c r="A183" s="133" t="s">
        <v>697</v>
      </c>
      <c r="B183" s="145" t="s">
        <v>705</v>
      </c>
      <c r="C183" s="146" t="s">
        <v>705</v>
      </c>
      <c r="D183" s="146" t="s">
        <v>707</v>
      </c>
      <c r="E183" s="146" t="s">
        <v>705</v>
      </c>
      <c r="F183" s="146" t="s">
        <v>705</v>
      </c>
      <c r="G183" s="146" t="s">
        <v>714</v>
      </c>
      <c r="H183" s="146" t="s">
        <v>707</v>
      </c>
      <c r="I183" s="146" t="s">
        <v>705</v>
      </c>
      <c r="J183" s="146" t="s">
        <v>707</v>
      </c>
      <c r="K183" s="146" t="s">
        <v>705</v>
      </c>
      <c r="L183" s="147" t="s">
        <v>705</v>
      </c>
    </row>
    <row r="184" spans="1:12">
      <c r="A184" s="133" t="s">
        <v>698</v>
      </c>
      <c r="B184" s="145" t="s">
        <v>705</v>
      </c>
      <c r="C184" s="146" t="s">
        <v>705</v>
      </c>
      <c r="D184" s="146" t="s">
        <v>707</v>
      </c>
      <c r="E184" s="146" t="s">
        <v>705</v>
      </c>
      <c r="F184" s="146" t="s">
        <v>705</v>
      </c>
      <c r="G184" s="146" t="s">
        <v>714</v>
      </c>
      <c r="H184" s="146" t="s">
        <v>707</v>
      </c>
      <c r="I184" s="146" t="s">
        <v>705</v>
      </c>
      <c r="J184" s="146" t="s">
        <v>707</v>
      </c>
      <c r="K184" s="146" t="s">
        <v>705</v>
      </c>
      <c r="L184" s="147" t="s">
        <v>705</v>
      </c>
    </row>
    <row r="185" spans="1:12">
      <c r="A185" s="133" t="s">
        <v>699</v>
      </c>
      <c r="B185" s="145" t="s">
        <v>705</v>
      </c>
      <c r="C185" s="146" t="s">
        <v>705</v>
      </c>
      <c r="D185" s="146" t="s">
        <v>707</v>
      </c>
      <c r="E185" s="146" t="s">
        <v>705</v>
      </c>
      <c r="F185" s="146" t="s">
        <v>705</v>
      </c>
      <c r="G185" s="146" t="s">
        <v>714</v>
      </c>
      <c r="H185" s="146" t="s">
        <v>707</v>
      </c>
      <c r="I185" s="146" t="s">
        <v>705</v>
      </c>
      <c r="J185" s="146" t="s">
        <v>707</v>
      </c>
      <c r="K185" s="146" t="s">
        <v>705</v>
      </c>
      <c r="L185" s="147" t="s">
        <v>705</v>
      </c>
    </row>
    <row r="186" spans="1:12">
      <c r="A186" s="133" t="s">
        <v>700</v>
      </c>
      <c r="B186" s="145" t="s">
        <v>705</v>
      </c>
      <c r="C186" s="146" t="s">
        <v>705</v>
      </c>
      <c r="D186" s="146" t="s">
        <v>707</v>
      </c>
      <c r="E186" s="146" t="s">
        <v>705</v>
      </c>
      <c r="F186" s="146" t="s">
        <v>706</v>
      </c>
      <c r="G186" s="146" t="s">
        <v>706</v>
      </c>
      <c r="H186" s="146" t="s">
        <v>706</v>
      </c>
      <c r="I186" s="146" t="s">
        <v>705</v>
      </c>
      <c r="J186" s="146" t="s">
        <v>707</v>
      </c>
      <c r="K186" s="146" t="s">
        <v>705</v>
      </c>
      <c r="L186" s="147" t="s">
        <v>705</v>
      </c>
    </row>
    <row r="187" spans="1:12">
      <c r="A187" s="129" t="s">
        <v>701</v>
      </c>
      <c r="B187" s="130">
        <v>3454297.1755608004</v>
      </c>
      <c r="C187" s="130">
        <v>4188180.9265300003</v>
      </c>
      <c r="D187" s="131"/>
      <c r="E187" s="130">
        <v>6871346.0637748996</v>
      </c>
      <c r="F187" s="130">
        <v>1085423</v>
      </c>
      <c r="G187" s="132"/>
      <c r="H187" s="131"/>
      <c r="I187" s="130">
        <v>3403099.4902042001</v>
      </c>
      <c r="J187" s="131">
        <v>0.4952595108176876</v>
      </c>
      <c r="K187" s="130">
        <v>195238.63287599999</v>
      </c>
      <c r="L187" s="130">
        <v>75648.929553700014</v>
      </c>
    </row>
    <row r="188" spans="1:12">
      <c r="A188" s="133" t="s">
        <v>702</v>
      </c>
      <c r="B188" s="134">
        <v>280.61945000000003</v>
      </c>
      <c r="C188" s="134">
        <v>21090.7919</v>
      </c>
      <c r="D188" s="135">
        <v>0.31498850632199998</v>
      </c>
      <c r="E188" s="134">
        <v>6923.9764877000007</v>
      </c>
      <c r="F188" s="134">
        <v>2884</v>
      </c>
      <c r="G188" s="136">
        <v>1.2999999999999999E-3</v>
      </c>
      <c r="H188" s="135">
        <v>0.50018731680299999</v>
      </c>
      <c r="I188" s="134">
        <v>274.76634149999995</v>
      </c>
      <c r="J188" s="135">
        <v>3.9683315214617605E-2</v>
      </c>
      <c r="K188" s="134">
        <v>4.5022707999999998</v>
      </c>
      <c r="L188" s="134">
        <v>5.4169548000000001</v>
      </c>
    </row>
    <row r="189" spans="1:12">
      <c r="A189" s="133" t="s">
        <v>693</v>
      </c>
      <c r="B189" s="134">
        <v>217.17801</v>
      </c>
      <c r="C189" s="134">
        <v>22221.31453</v>
      </c>
      <c r="D189" s="135">
        <v>0.691689325759</v>
      </c>
      <c r="E189" s="134">
        <v>15587.4240747</v>
      </c>
      <c r="F189" s="134">
        <v>2652</v>
      </c>
      <c r="G189" s="136">
        <v>1.5E-3</v>
      </c>
      <c r="H189" s="135">
        <v>0.47629052916600001</v>
      </c>
      <c r="I189" s="134">
        <v>662.93406759999993</v>
      </c>
      <c r="J189" s="135">
        <v>4.2530059131194772E-2</v>
      </c>
      <c r="K189" s="134">
        <v>11.136213700000001</v>
      </c>
      <c r="L189" s="134">
        <v>1.9760378000000001</v>
      </c>
    </row>
    <row r="190" spans="1:12">
      <c r="A190" s="133" t="s">
        <v>694</v>
      </c>
      <c r="B190" s="134">
        <v>11997.280859999999</v>
      </c>
      <c r="C190" s="134">
        <v>282126.40337999997</v>
      </c>
      <c r="D190" s="135">
        <v>0.56680565555899998</v>
      </c>
      <c r="E190" s="134">
        <v>171908.12187820001</v>
      </c>
      <c r="F190" s="134">
        <v>36008</v>
      </c>
      <c r="G190" s="136">
        <v>3.0518390909999998E-3</v>
      </c>
      <c r="H190" s="135">
        <v>0.48407508409799999</v>
      </c>
      <c r="I190" s="134">
        <v>13238.6714013</v>
      </c>
      <c r="J190" s="135">
        <v>7.7010156685207914E-2</v>
      </c>
      <c r="K190" s="134">
        <v>253.5509198</v>
      </c>
      <c r="L190" s="134">
        <v>107.1917483</v>
      </c>
    </row>
    <row r="191" spans="1:12">
      <c r="A191" s="133" t="s">
        <v>695</v>
      </c>
      <c r="B191" s="134">
        <v>104974.3274623</v>
      </c>
      <c r="C191" s="134">
        <v>587264.01932000008</v>
      </c>
      <c r="D191" s="135">
        <v>0.66278525295900004</v>
      </c>
      <c r="E191" s="134">
        <v>494204.25906089996</v>
      </c>
      <c r="F191" s="134">
        <v>90673</v>
      </c>
      <c r="G191" s="136">
        <v>6.8410907999999996E-3</v>
      </c>
      <c r="H191" s="135">
        <v>0.485714936145</v>
      </c>
      <c r="I191" s="134">
        <v>72451.561982800005</v>
      </c>
      <c r="J191" s="135">
        <v>0.14660246376766234</v>
      </c>
      <c r="K191" s="134">
        <v>1639.5262923999999</v>
      </c>
      <c r="L191" s="134">
        <v>482.42187530000001</v>
      </c>
    </row>
    <row r="192" spans="1:12">
      <c r="A192" s="133" t="s">
        <v>696</v>
      </c>
      <c r="B192" s="134">
        <v>567205.03519939992</v>
      </c>
      <c r="C192" s="134">
        <v>804039.6327999999</v>
      </c>
      <c r="D192" s="135">
        <v>0.68948088215600001</v>
      </c>
      <c r="E192" s="134">
        <v>1121574.9905111</v>
      </c>
      <c r="F192" s="134">
        <v>181433</v>
      </c>
      <c r="G192" s="136">
        <v>1.4733707989E-2</v>
      </c>
      <c r="H192" s="135">
        <v>0.48556321155999999</v>
      </c>
      <c r="I192" s="134">
        <v>294831.83324020001</v>
      </c>
      <c r="J192" s="135">
        <v>0.26287304525740679</v>
      </c>
      <c r="K192" s="134">
        <v>8034.2136944000003</v>
      </c>
      <c r="L192" s="134">
        <v>2738.9270525000002</v>
      </c>
    </row>
    <row r="193" spans="1:12">
      <c r="A193" s="133" t="s">
        <v>697</v>
      </c>
      <c r="B193" s="134">
        <v>806338.34307519998</v>
      </c>
      <c r="C193" s="134">
        <v>736197.75600000005</v>
      </c>
      <c r="D193" s="135">
        <v>1.030107452228</v>
      </c>
      <c r="E193" s="134">
        <v>1564701.1378445001</v>
      </c>
      <c r="F193" s="134">
        <v>217593</v>
      </c>
      <c r="G193" s="136">
        <v>4.0909963181E-2</v>
      </c>
      <c r="H193" s="135">
        <v>0.491528955273</v>
      </c>
      <c r="I193" s="134">
        <v>851899.66860829992</v>
      </c>
      <c r="J193" s="135">
        <v>0.54444880750956659</v>
      </c>
      <c r="K193" s="134">
        <v>31706.067602499999</v>
      </c>
      <c r="L193" s="134">
        <v>7825.9746218999999</v>
      </c>
    </row>
    <row r="194" spans="1:12">
      <c r="A194" s="133" t="s">
        <v>698</v>
      </c>
      <c r="B194" s="134">
        <v>274327.02062510001</v>
      </c>
      <c r="C194" s="134">
        <v>83140.273440000004</v>
      </c>
      <c r="D194" s="135">
        <v>1.186659504604</v>
      </c>
      <c r="E194" s="134">
        <v>372986.21631809999</v>
      </c>
      <c r="F194" s="134">
        <v>69984</v>
      </c>
      <c r="G194" s="136">
        <v>0.23336193693599999</v>
      </c>
      <c r="H194" s="135">
        <v>0.50682103890999997</v>
      </c>
      <c r="I194" s="134">
        <v>501196.53204640001</v>
      </c>
      <c r="J194" s="135">
        <v>1.3437400904352892</v>
      </c>
      <c r="K194" s="134">
        <v>44084.103659</v>
      </c>
      <c r="L194" s="134">
        <v>12655.863666200001</v>
      </c>
    </row>
    <row r="195" spans="1:12">
      <c r="A195" s="137" t="s">
        <v>699</v>
      </c>
      <c r="B195" s="143">
        <v>40806.352529100004</v>
      </c>
      <c r="C195" s="143">
        <v>7632.2810199999994</v>
      </c>
      <c r="D195" s="144">
        <v>2.157580920569</v>
      </c>
      <c r="E195" s="143">
        <v>57273.6164383</v>
      </c>
      <c r="F195" s="143">
        <v>12302</v>
      </c>
      <c r="G195" s="144">
        <v>1</v>
      </c>
      <c r="H195" s="144">
        <v>0.47672740918200002</v>
      </c>
      <c r="I195" s="143">
        <v>20340.722279699999</v>
      </c>
      <c r="J195" s="144">
        <v>0.35514995463247467</v>
      </c>
      <c r="K195" s="143">
        <v>25676.644996700001</v>
      </c>
      <c r="L195" s="143">
        <v>28604.975301499999</v>
      </c>
    </row>
    <row r="196" spans="1:12">
      <c r="A196" s="155" t="s">
        <v>706</v>
      </c>
    </row>
    <row r="197" spans="1:12">
      <c r="A197" s="126" t="s">
        <v>716</v>
      </c>
    </row>
    <row r="198" spans="1:12" ht="28.5" customHeight="1">
      <c r="A198" s="689" t="s">
        <v>678</v>
      </c>
      <c r="B198" s="696" t="s">
        <v>679</v>
      </c>
      <c r="C198" s="697"/>
      <c r="D198" s="700" t="s">
        <v>680</v>
      </c>
      <c r="E198" s="703" t="s">
        <v>681</v>
      </c>
      <c r="F198" s="692" t="s">
        <v>682</v>
      </c>
      <c r="G198" s="692" t="s">
        <v>683</v>
      </c>
      <c r="H198" s="692" t="s">
        <v>684</v>
      </c>
      <c r="I198" s="692" t="s">
        <v>685</v>
      </c>
      <c r="J198" s="692" t="s">
        <v>686</v>
      </c>
      <c r="K198" s="692" t="s">
        <v>687</v>
      </c>
      <c r="L198" s="694" t="s">
        <v>688</v>
      </c>
    </row>
    <row r="199" spans="1:12">
      <c r="A199" s="690"/>
      <c r="B199" s="698"/>
      <c r="C199" s="699"/>
      <c r="D199" s="701"/>
      <c r="E199" s="704"/>
      <c r="F199" s="693"/>
      <c r="G199" s="693"/>
      <c r="H199" s="693"/>
      <c r="I199" s="693"/>
      <c r="J199" s="693"/>
      <c r="K199" s="693"/>
      <c r="L199" s="695"/>
    </row>
    <row r="200" spans="1:12" ht="26.4">
      <c r="A200" s="691"/>
      <c r="B200" s="139" t="s">
        <v>689</v>
      </c>
      <c r="C200" s="140" t="s">
        <v>690</v>
      </c>
      <c r="D200" s="702"/>
      <c r="E200" s="704"/>
      <c r="F200" s="693"/>
      <c r="G200" s="693"/>
      <c r="H200" s="693"/>
      <c r="I200" s="693"/>
      <c r="J200" s="693"/>
      <c r="K200" s="693"/>
      <c r="L200" s="695"/>
    </row>
    <row r="201" spans="1:12">
      <c r="A201" s="129" t="s">
        <v>691</v>
      </c>
      <c r="B201" s="156" t="s">
        <v>705</v>
      </c>
      <c r="C201" s="157" t="s">
        <v>705</v>
      </c>
      <c r="D201" s="158" t="s">
        <v>706</v>
      </c>
      <c r="E201" s="157" t="s">
        <v>705</v>
      </c>
      <c r="F201" s="157" t="s">
        <v>705</v>
      </c>
      <c r="G201" s="158" t="s">
        <v>706</v>
      </c>
      <c r="H201" s="158" t="s">
        <v>706</v>
      </c>
      <c r="I201" s="157" t="s">
        <v>705</v>
      </c>
      <c r="J201" s="157"/>
      <c r="K201" s="157" t="s">
        <v>705</v>
      </c>
      <c r="L201" s="159" t="s">
        <v>705</v>
      </c>
    </row>
    <row r="202" spans="1:12">
      <c r="A202" s="133" t="s">
        <v>692</v>
      </c>
      <c r="B202" s="145" t="s">
        <v>705</v>
      </c>
      <c r="C202" s="146" t="s">
        <v>705</v>
      </c>
      <c r="D202" s="146" t="s">
        <v>707</v>
      </c>
      <c r="E202" s="146" t="s">
        <v>705</v>
      </c>
      <c r="F202" s="146" t="s">
        <v>705</v>
      </c>
      <c r="G202" s="146" t="s">
        <v>714</v>
      </c>
      <c r="H202" s="146" t="s">
        <v>707</v>
      </c>
      <c r="I202" s="146" t="s">
        <v>705</v>
      </c>
      <c r="J202" s="146" t="s">
        <v>707</v>
      </c>
      <c r="K202" s="146" t="s">
        <v>705</v>
      </c>
      <c r="L202" s="147" t="s">
        <v>705</v>
      </c>
    </row>
    <row r="203" spans="1:12">
      <c r="A203" s="133" t="s">
        <v>693</v>
      </c>
      <c r="B203" s="145" t="s">
        <v>705</v>
      </c>
      <c r="C203" s="146" t="s">
        <v>705</v>
      </c>
      <c r="D203" s="146" t="s">
        <v>707</v>
      </c>
      <c r="E203" s="146" t="s">
        <v>705</v>
      </c>
      <c r="F203" s="146" t="s">
        <v>705</v>
      </c>
      <c r="G203" s="146" t="s">
        <v>714</v>
      </c>
      <c r="H203" s="146" t="s">
        <v>707</v>
      </c>
      <c r="I203" s="146" t="s">
        <v>705</v>
      </c>
      <c r="J203" s="146" t="s">
        <v>707</v>
      </c>
      <c r="K203" s="146" t="s">
        <v>705</v>
      </c>
      <c r="L203" s="147" t="s">
        <v>705</v>
      </c>
    </row>
    <row r="204" spans="1:12">
      <c r="A204" s="133" t="s">
        <v>694</v>
      </c>
      <c r="B204" s="145" t="s">
        <v>705</v>
      </c>
      <c r="C204" s="146" t="s">
        <v>705</v>
      </c>
      <c r="D204" s="146" t="s">
        <v>707</v>
      </c>
      <c r="E204" s="146" t="s">
        <v>705</v>
      </c>
      <c r="F204" s="146" t="s">
        <v>705</v>
      </c>
      <c r="G204" s="146" t="s">
        <v>714</v>
      </c>
      <c r="H204" s="146" t="s">
        <v>707</v>
      </c>
      <c r="I204" s="146" t="s">
        <v>705</v>
      </c>
      <c r="J204" s="146" t="s">
        <v>707</v>
      </c>
      <c r="K204" s="146" t="s">
        <v>705</v>
      </c>
      <c r="L204" s="147" t="s">
        <v>705</v>
      </c>
    </row>
    <row r="205" spans="1:12">
      <c r="A205" s="133" t="s">
        <v>695</v>
      </c>
      <c r="B205" s="145" t="s">
        <v>705</v>
      </c>
      <c r="C205" s="146" t="s">
        <v>705</v>
      </c>
      <c r="D205" s="146" t="s">
        <v>707</v>
      </c>
      <c r="E205" s="146" t="s">
        <v>705</v>
      </c>
      <c r="F205" s="146" t="s">
        <v>705</v>
      </c>
      <c r="G205" s="146" t="s">
        <v>714</v>
      </c>
      <c r="H205" s="146" t="s">
        <v>707</v>
      </c>
      <c r="I205" s="146" t="s">
        <v>705</v>
      </c>
      <c r="J205" s="146" t="s">
        <v>707</v>
      </c>
      <c r="K205" s="146" t="s">
        <v>705</v>
      </c>
      <c r="L205" s="147" t="s">
        <v>705</v>
      </c>
    </row>
    <row r="206" spans="1:12">
      <c r="A206" s="133" t="s">
        <v>696</v>
      </c>
      <c r="B206" s="145" t="s">
        <v>705</v>
      </c>
      <c r="C206" s="146" t="s">
        <v>705</v>
      </c>
      <c r="D206" s="146" t="s">
        <v>707</v>
      </c>
      <c r="E206" s="146" t="s">
        <v>705</v>
      </c>
      <c r="F206" s="146" t="s">
        <v>705</v>
      </c>
      <c r="G206" s="146" t="s">
        <v>714</v>
      </c>
      <c r="H206" s="146" t="s">
        <v>707</v>
      </c>
      <c r="I206" s="146" t="s">
        <v>705</v>
      </c>
      <c r="J206" s="146" t="s">
        <v>707</v>
      </c>
      <c r="K206" s="146" t="s">
        <v>705</v>
      </c>
      <c r="L206" s="147" t="s">
        <v>705</v>
      </c>
    </row>
    <row r="207" spans="1:12">
      <c r="A207" s="133" t="s">
        <v>697</v>
      </c>
      <c r="B207" s="145" t="s">
        <v>705</v>
      </c>
      <c r="C207" s="146" t="s">
        <v>705</v>
      </c>
      <c r="D207" s="146" t="s">
        <v>707</v>
      </c>
      <c r="E207" s="146" t="s">
        <v>705</v>
      </c>
      <c r="F207" s="146" t="s">
        <v>705</v>
      </c>
      <c r="G207" s="146" t="s">
        <v>714</v>
      </c>
      <c r="H207" s="146" t="s">
        <v>707</v>
      </c>
      <c r="I207" s="146" t="s">
        <v>705</v>
      </c>
      <c r="J207" s="146" t="s">
        <v>707</v>
      </c>
      <c r="K207" s="146" t="s">
        <v>705</v>
      </c>
      <c r="L207" s="147" t="s">
        <v>705</v>
      </c>
    </row>
    <row r="208" spans="1:12">
      <c r="A208" s="133" t="s">
        <v>698</v>
      </c>
      <c r="B208" s="145" t="s">
        <v>705</v>
      </c>
      <c r="C208" s="146" t="s">
        <v>705</v>
      </c>
      <c r="D208" s="146" t="s">
        <v>707</v>
      </c>
      <c r="E208" s="146" t="s">
        <v>705</v>
      </c>
      <c r="F208" s="146" t="s">
        <v>705</v>
      </c>
      <c r="G208" s="146" t="s">
        <v>714</v>
      </c>
      <c r="H208" s="146" t="s">
        <v>707</v>
      </c>
      <c r="I208" s="146" t="s">
        <v>705</v>
      </c>
      <c r="J208" s="146" t="s">
        <v>707</v>
      </c>
      <c r="K208" s="146" t="s">
        <v>705</v>
      </c>
      <c r="L208" s="147" t="s">
        <v>705</v>
      </c>
    </row>
    <row r="209" spans="1:12">
      <c r="A209" s="133" t="s">
        <v>699</v>
      </c>
      <c r="B209" s="145" t="s">
        <v>705</v>
      </c>
      <c r="C209" s="146" t="s">
        <v>705</v>
      </c>
      <c r="D209" s="146" t="s">
        <v>707</v>
      </c>
      <c r="E209" s="146" t="s">
        <v>705</v>
      </c>
      <c r="F209" s="146" t="s">
        <v>705</v>
      </c>
      <c r="G209" s="146" t="s">
        <v>714</v>
      </c>
      <c r="H209" s="146" t="s">
        <v>707</v>
      </c>
      <c r="I209" s="146" t="s">
        <v>705</v>
      </c>
      <c r="J209" s="146" t="s">
        <v>707</v>
      </c>
      <c r="K209" s="146" t="s">
        <v>705</v>
      </c>
      <c r="L209" s="147" t="s">
        <v>705</v>
      </c>
    </row>
    <row r="210" spans="1:12">
      <c r="A210" s="133" t="s">
        <v>700</v>
      </c>
      <c r="B210" s="145" t="s">
        <v>705</v>
      </c>
      <c r="C210" s="146" t="s">
        <v>705</v>
      </c>
      <c r="D210" s="146" t="s">
        <v>707</v>
      </c>
      <c r="E210" s="146" t="s">
        <v>705</v>
      </c>
      <c r="F210" s="146" t="s">
        <v>706</v>
      </c>
      <c r="G210" s="146" t="s">
        <v>706</v>
      </c>
      <c r="H210" s="146" t="s">
        <v>706</v>
      </c>
      <c r="I210" s="146" t="s">
        <v>705</v>
      </c>
      <c r="J210" s="146" t="s">
        <v>707</v>
      </c>
      <c r="K210" s="146" t="s">
        <v>705</v>
      </c>
      <c r="L210" s="147" t="s">
        <v>705</v>
      </c>
    </row>
    <row r="211" spans="1:12">
      <c r="A211" s="129" t="s">
        <v>701</v>
      </c>
      <c r="B211" s="130">
        <v>2226837.2718815999</v>
      </c>
      <c r="C211" s="130">
        <v>442862.89845329995</v>
      </c>
      <c r="D211" s="131"/>
      <c r="E211" s="130">
        <v>2095652.4991309003</v>
      </c>
      <c r="F211" s="130">
        <v>48054</v>
      </c>
      <c r="G211" s="132"/>
      <c r="H211" s="131"/>
      <c r="I211" s="130">
        <v>1029076.9767255001</v>
      </c>
      <c r="J211" s="131">
        <v>0.49105325293781976</v>
      </c>
      <c r="K211" s="130">
        <v>123011.48289289999</v>
      </c>
      <c r="L211" s="130">
        <v>122715.74929959999</v>
      </c>
    </row>
    <row r="212" spans="1:12">
      <c r="A212" s="133" t="s">
        <v>702</v>
      </c>
      <c r="B212" s="134">
        <v>23164.388116999999</v>
      </c>
      <c r="C212" s="134">
        <v>26743.155879999998</v>
      </c>
      <c r="D212" s="135">
        <v>0.89881210736399997</v>
      </c>
      <c r="E212" s="134">
        <v>36573.827461099994</v>
      </c>
      <c r="F212" s="134">
        <v>602</v>
      </c>
      <c r="G212" s="136">
        <v>1.2739840539999999E-3</v>
      </c>
      <c r="H212" s="135">
        <v>0.43227852963300001</v>
      </c>
      <c r="I212" s="134">
        <v>3805.5051343999999</v>
      </c>
      <c r="J212" s="135">
        <v>0.10404995589940767</v>
      </c>
      <c r="K212" s="134">
        <v>20.552984299999999</v>
      </c>
      <c r="L212" s="134">
        <v>23.9975402</v>
      </c>
    </row>
    <row r="213" spans="1:12">
      <c r="A213" s="133" t="s">
        <v>693</v>
      </c>
      <c r="B213" s="134">
        <v>0</v>
      </c>
      <c r="C213" s="134">
        <v>0</v>
      </c>
      <c r="D213" s="135">
        <v>0</v>
      </c>
      <c r="E213" s="134">
        <v>0</v>
      </c>
      <c r="F213" s="134">
        <v>0</v>
      </c>
      <c r="G213" s="136">
        <v>0</v>
      </c>
      <c r="H213" s="135">
        <v>0</v>
      </c>
      <c r="I213" s="134">
        <v>0</v>
      </c>
      <c r="J213" s="135">
        <v>0</v>
      </c>
      <c r="K213" s="134">
        <v>0</v>
      </c>
      <c r="L213" s="134">
        <v>0</v>
      </c>
    </row>
    <row r="214" spans="1:12">
      <c r="A214" s="133" t="s">
        <v>694</v>
      </c>
      <c r="B214" s="134">
        <v>98556.271610800002</v>
      </c>
      <c r="C214" s="134">
        <v>36147.238778899999</v>
      </c>
      <c r="D214" s="135">
        <v>0.94543037986</v>
      </c>
      <c r="E214" s="134">
        <v>91481.8012055</v>
      </c>
      <c r="F214" s="134">
        <v>1129</v>
      </c>
      <c r="G214" s="136">
        <v>2.7000000000000001E-3</v>
      </c>
      <c r="H214" s="135">
        <v>0.43894616048500001</v>
      </c>
      <c r="I214" s="134">
        <v>16029.628660800001</v>
      </c>
      <c r="J214" s="135">
        <v>0</v>
      </c>
      <c r="K214" s="134">
        <v>108.42008060000001</v>
      </c>
      <c r="L214" s="134">
        <v>97.313755999999998</v>
      </c>
    </row>
    <row r="215" spans="1:12">
      <c r="A215" s="133" t="s">
        <v>695</v>
      </c>
      <c r="B215" s="134">
        <v>191290.0444017</v>
      </c>
      <c r="C215" s="134">
        <v>58201.071435900005</v>
      </c>
      <c r="D215" s="135">
        <v>0.99213092646099998</v>
      </c>
      <c r="E215" s="134">
        <v>180049.35029649999</v>
      </c>
      <c r="F215" s="134">
        <v>1993</v>
      </c>
      <c r="G215" s="136">
        <v>5.4999999999999997E-3</v>
      </c>
      <c r="H215" s="135">
        <v>0.41112749247399999</v>
      </c>
      <c r="I215" s="134">
        <v>45332.505209399998</v>
      </c>
      <c r="J215" s="135">
        <v>0.25177822155285623</v>
      </c>
      <c r="K215" s="134">
        <v>407.12780849999996</v>
      </c>
      <c r="L215" s="134">
        <v>364.739507</v>
      </c>
    </row>
    <row r="216" spans="1:12">
      <c r="A216" s="133" t="s">
        <v>696</v>
      </c>
      <c r="B216" s="134">
        <v>509171.04778680002</v>
      </c>
      <c r="C216" s="134">
        <v>106213.9451093</v>
      </c>
      <c r="D216" s="135">
        <v>0.95442828234699995</v>
      </c>
      <c r="E216" s="134">
        <v>481683.37344989995</v>
      </c>
      <c r="F216" s="134">
        <v>5223</v>
      </c>
      <c r="G216" s="136">
        <v>1.6072852594999999E-2</v>
      </c>
      <c r="H216" s="135">
        <v>0.429601846033</v>
      </c>
      <c r="I216" s="134">
        <v>197763.92360469999</v>
      </c>
      <c r="J216" s="135">
        <v>0.41056829964522218</v>
      </c>
      <c r="K216" s="134">
        <v>3359.1283443000002</v>
      </c>
      <c r="L216" s="134">
        <v>3444.4957774</v>
      </c>
    </row>
    <row r="217" spans="1:12">
      <c r="A217" s="133" t="s">
        <v>697</v>
      </c>
      <c r="B217" s="134">
        <v>238227.54264289999</v>
      </c>
      <c r="C217" s="134">
        <v>32315.628618700001</v>
      </c>
      <c r="D217" s="135">
        <v>1.016349413346</v>
      </c>
      <c r="E217" s="134">
        <v>218309.95009120001</v>
      </c>
      <c r="F217" s="134">
        <v>2395</v>
      </c>
      <c r="G217" s="136">
        <v>5.5646530441999999E-2</v>
      </c>
      <c r="H217" s="135">
        <v>0.50393354438899995</v>
      </c>
      <c r="I217" s="134">
        <v>133352.87273150001</v>
      </c>
      <c r="J217" s="135">
        <v>0.61084193677746346</v>
      </c>
      <c r="K217" s="134">
        <v>6205.7818211000003</v>
      </c>
      <c r="L217" s="134">
        <v>8238.8067074999999</v>
      </c>
    </row>
    <row r="218" spans="1:12">
      <c r="A218" s="133" t="s">
        <v>698</v>
      </c>
      <c r="B218" s="134">
        <v>141097.52618819999</v>
      </c>
      <c r="C218" s="134">
        <v>8827.4238162999991</v>
      </c>
      <c r="D218" s="135">
        <v>0.93062832896900005</v>
      </c>
      <c r="E218" s="134">
        <v>121611.1921971</v>
      </c>
      <c r="F218" s="134">
        <v>12395</v>
      </c>
      <c r="G218" s="136">
        <v>0.29162623023399997</v>
      </c>
      <c r="H218" s="135">
        <v>0.50029812367299997</v>
      </c>
      <c r="I218" s="134">
        <v>118436.4341786</v>
      </c>
      <c r="J218" s="135">
        <v>0.97389419541784816</v>
      </c>
      <c r="K218" s="134">
        <v>18150.100053800001</v>
      </c>
      <c r="L218" s="134">
        <v>13196.027903</v>
      </c>
    </row>
    <row r="219" spans="1:12">
      <c r="A219" s="137" t="s">
        <v>699</v>
      </c>
      <c r="B219" s="143">
        <v>113669.9463993</v>
      </c>
      <c r="C219" s="143">
        <v>314.28138999999999</v>
      </c>
      <c r="D219" s="144">
        <v>0.71831350953700002</v>
      </c>
      <c r="E219" s="143">
        <v>107764.6612303</v>
      </c>
      <c r="F219" s="143">
        <v>3702</v>
      </c>
      <c r="G219" s="144">
        <v>1</v>
      </c>
      <c r="H219" s="144">
        <v>0.66723726962499996</v>
      </c>
      <c r="I219" s="143">
        <v>60997.371556900005</v>
      </c>
      <c r="J219" s="144">
        <v>0.56602387889054562</v>
      </c>
      <c r="K219" s="143">
        <v>67024.808596799994</v>
      </c>
      <c r="L219" s="143">
        <v>72447.040180399999</v>
      </c>
    </row>
    <row r="220" spans="1:12">
      <c r="A220" s="155" t="s">
        <v>706</v>
      </c>
    </row>
    <row r="221" spans="1:12">
      <c r="A221" s="126" t="s">
        <v>717</v>
      </c>
    </row>
    <row r="222" spans="1:12" ht="28.5" customHeight="1">
      <c r="A222" s="689" t="s">
        <v>678</v>
      </c>
      <c r="B222" s="696" t="s">
        <v>679</v>
      </c>
      <c r="C222" s="697"/>
      <c r="D222" s="700" t="s">
        <v>680</v>
      </c>
      <c r="E222" s="703" t="s">
        <v>681</v>
      </c>
      <c r="F222" s="692" t="s">
        <v>682</v>
      </c>
      <c r="G222" s="692" t="s">
        <v>683</v>
      </c>
      <c r="H222" s="692" t="s">
        <v>684</v>
      </c>
      <c r="I222" s="692" t="s">
        <v>685</v>
      </c>
      <c r="J222" s="692" t="s">
        <v>686</v>
      </c>
      <c r="K222" s="692" t="s">
        <v>687</v>
      </c>
      <c r="L222" s="694" t="s">
        <v>688</v>
      </c>
    </row>
    <row r="223" spans="1:12">
      <c r="A223" s="690"/>
      <c r="B223" s="698"/>
      <c r="C223" s="699"/>
      <c r="D223" s="701"/>
      <c r="E223" s="704"/>
      <c r="F223" s="693"/>
      <c r="G223" s="693"/>
      <c r="H223" s="693"/>
      <c r="I223" s="693"/>
      <c r="J223" s="693"/>
      <c r="K223" s="693"/>
      <c r="L223" s="695"/>
    </row>
    <row r="224" spans="1:12" ht="26.4">
      <c r="A224" s="691"/>
      <c r="B224" s="139" t="s">
        <v>689</v>
      </c>
      <c r="C224" s="140" t="s">
        <v>690</v>
      </c>
      <c r="D224" s="702"/>
      <c r="E224" s="704"/>
      <c r="F224" s="693"/>
      <c r="G224" s="693"/>
      <c r="H224" s="693"/>
      <c r="I224" s="693"/>
      <c r="J224" s="693"/>
      <c r="K224" s="693"/>
      <c r="L224" s="695"/>
    </row>
    <row r="225" spans="1:12">
      <c r="A225" s="129" t="s">
        <v>691</v>
      </c>
      <c r="B225" s="156" t="s">
        <v>705</v>
      </c>
      <c r="C225" s="157" t="s">
        <v>705</v>
      </c>
      <c r="D225" s="158" t="s">
        <v>706</v>
      </c>
      <c r="E225" s="157" t="s">
        <v>705</v>
      </c>
      <c r="F225" s="157" t="s">
        <v>705</v>
      </c>
      <c r="G225" s="158" t="s">
        <v>706</v>
      </c>
      <c r="H225" s="158" t="s">
        <v>706</v>
      </c>
      <c r="I225" s="157" t="s">
        <v>705</v>
      </c>
      <c r="J225" s="157"/>
      <c r="K225" s="157" t="s">
        <v>705</v>
      </c>
      <c r="L225" s="159" t="s">
        <v>705</v>
      </c>
    </row>
    <row r="226" spans="1:12">
      <c r="A226" s="133" t="s">
        <v>692</v>
      </c>
      <c r="B226" s="145" t="s">
        <v>705</v>
      </c>
      <c r="C226" s="146" t="s">
        <v>705</v>
      </c>
      <c r="D226" s="146" t="s">
        <v>707</v>
      </c>
      <c r="E226" s="146" t="s">
        <v>705</v>
      </c>
      <c r="F226" s="146" t="s">
        <v>705</v>
      </c>
      <c r="G226" s="146" t="s">
        <v>714</v>
      </c>
      <c r="H226" s="146" t="s">
        <v>707</v>
      </c>
      <c r="I226" s="146" t="s">
        <v>705</v>
      </c>
      <c r="J226" s="146" t="s">
        <v>707</v>
      </c>
      <c r="K226" s="146" t="s">
        <v>705</v>
      </c>
      <c r="L226" s="147" t="s">
        <v>705</v>
      </c>
    </row>
    <row r="227" spans="1:12">
      <c r="A227" s="133" t="s">
        <v>693</v>
      </c>
      <c r="B227" s="145" t="s">
        <v>705</v>
      </c>
      <c r="C227" s="146" t="s">
        <v>705</v>
      </c>
      <c r="D227" s="146" t="s">
        <v>707</v>
      </c>
      <c r="E227" s="146" t="s">
        <v>705</v>
      </c>
      <c r="F227" s="146" t="s">
        <v>705</v>
      </c>
      <c r="G227" s="146" t="s">
        <v>714</v>
      </c>
      <c r="H227" s="146" t="s">
        <v>707</v>
      </c>
      <c r="I227" s="146" t="s">
        <v>705</v>
      </c>
      <c r="J227" s="146" t="s">
        <v>707</v>
      </c>
      <c r="K227" s="146" t="s">
        <v>705</v>
      </c>
      <c r="L227" s="147" t="s">
        <v>705</v>
      </c>
    </row>
    <row r="228" spans="1:12">
      <c r="A228" s="133" t="s">
        <v>694</v>
      </c>
      <c r="B228" s="145" t="s">
        <v>705</v>
      </c>
      <c r="C228" s="146" t="s">
        <v>705</v>
      </c>
      <c r="D228" s="146" t="s">
        <v>707</v>
      </c>
      <c r="E228" s="146" t="s">
        <v>705</v>
      </c>
      <c r="F228" s="146" t="s">
        <v>705</v>
      </c>
      <c r="G228" s="146" t="s">
        <v>714</v>
      </c>
      <c r="H228" s="146" t="s">
        <v>707</v>
      </c>
      <c r="I228" s="146" t="s">
        <v>705</v>
      </c>
      <c r="J228" s="146" t="s">
        <v>707</v>
      </c>
      <c r="K228" s="146" t="s">
        <v>705</v>
      </c>
      <c r="L228" s="147" t="s">
        <v>705</v>
      </c>
    </row>
    <row r="229" spans="1:12">
      <c r="A229" s="133" t="s">
        <v>695</v>
      </c>
      <c r="B229" s="145" t="s">
        <v>705</v>
      </c>
      <c r="C229" s="146" t="s">
        <v>705</v>
      </c>
      <c r="D229" s="146" t="s">
        <v>707</v>
      </c>
      <c r="E229" s="146" t="s">
        <v>705</v>
      </c>
      <c r="F229" s="146" t="s">
        <v>705</v>
      </c>
      <c r="G229" s="146" t="s">
        <v>714</v>
      </c>
      <c r="H229" s="146" t="s">
        <v>707</v>
      </c>
      <c r="I229" s="146" t="s">
        <v>705</v>
      </c>
      <c r="J229" s="146" t="s">
        <v>707</v>
      </c>
      <c r="K229" s="146" t="s">
        <v>705</v>
      </c>
      <c r="L229" s="147" t="s">
        <v>705</v>
      </c>
    </row>
    <row r="230" spans="1:12">
      <c r="A230" s="133" t="s">
        <v>696</v>
      </c>
      <c r="B230" s="145" t="s">
        <v>705</v>
      </c>
      <c r="C230" s="146" t="s">
        <v>705</v>
      </c>
      <c r="D230" s="146" t="s">
        <v>707</v>
      </c>
      <c r="E230" s="146" t="s">
        <v>705</v>
      </c>
      <c r="F230" s="146" t="s">
        <v>705</v>
      </c>
      <c r="G230" s="146" t="s">
        <v>714</v>
      </c>
      <c r="H230" s="146" t="s">
        <v>707</v>
      </c>
      <c r="I230" s="146" t="s">
        <v>705</v>
      </c>
      <c r="J230" s="146" t="s">
        <v>707</v>
      </c>
      <c r="K230" s="146" t="s">
        <v>705</v>
      </c>
      <c r="L230" s="147" t="s">
        <v>705</v>
      </c>
    </row>
    <row r="231" spans="1:12">
      <c r="A231" s="133" t="s">
        <v>697</v>
      </c>
      <c r="B231" s="145" t="s">
        <v>705</v>
      </c>
      <c r="C231" s="146" t="s">
        <v>705</v>
      </c>
      <c r="D231" s="146" t="s">
        <v>707</v>
      </c>
      <c r="E231" s="146" t="s">
        <v>705</v>
      </c>
      <c r="F231" s="146" t="s">
        <v>705</v>
      </c>
      <c r="G231" s="146" t="s">
        <v>714</v>
      </c>
      <c r="H231" s="146" t="s">
        <v>707</v>
      </c>
      <c r="I231" s="146" t="s">
        <v>705</v>
      </c>
      <c r="J231" s="146" t="s">
        <v>707</v>
      </c>
      <c r="K231" s="146" t="s">
        <v>705</v>
      </c>
      <c r="L231" s="147" t="s">
        <v>705</v>
      </c>
    </row>
    <row r="232" spans="1:12">
      <c r="A232" s="133" t="s">
        <v>698</v>
      </c>
      <c r="B232" s="145" t="s">
        <v>705</v>
      </c>
      <c r="C232" s="146" t="s">
        <v>705</v>
      </c>
      <c r="D232" s="146" t="s">
        <v>707</v>
      </c>
      <c r="E232" s="146" t="s">
        <v>705</v>
      </c>
      <c r="F232" s="146" t="s">
        <v>705</v>
      </c>
      <c r="G232" s="146" t="s">
        <v>714</v>
      </c>
      <c r="H232" s="146" t="s">
        <v>707</v>
      </c>
      <c r="I232" s="146" t="s">
        <v>705</v>
      </c>
      <c r="J232" s="146" t="s">
        <v>707</v>
      </c>
      <c r="K232" s="146" t="s">
        <v>705</v>
      </c>
      <c r="L232" s="147" t="s">
        <v>705</v>
      </c>
    </row>
    <row r="233" spans="1:12">
      <c r="A233" s="133" t="s">
        <v>699</v>
      </c>
      <c r="B233" s="145" t="s">
        <v>705</v>
      </c>
      <c r="C233" s="146" t="s">
        <v>705</v>
      </c>
      <c r="D233" s="146" t="s">
        <v>707</v>
      </c>
      <c r="E233" s="146" t="s">
        <v>705</v>
      </c>
      <c r="F233" s="146" t="s">
        <v>705</v>
      </c>
      <c r="G233" s="146" t="s">
        <v>714</v>
      </c>
      <c r="H233" s="146" t="s">
        <v>707</v>
      </c>
      <c r="I233" s="146" t="s">
        <v>705</v>
      </c>
      <c r="J233" s="146" t="s">
        <v>707</v>
      </c>
      <c r="K233" s="146" t="s">
        <v>705</v>
      </c>
      <c r="L233" s="147" t="s">
        <v>705</v>
      </c>
    </row>
    <row r="234" spans="1:12">
      <c r="A234" s="133" t="s">
        <v>700</v>
      </c>
      <c r="B234" s="145" t="s">
        <v>705</v>
      </c>
      <c r="C234" s="146" t="s">
        <v>705</v>
      </c>
      <c r="D234" s="146" t="s">
        <v>707</v>
      </c>
      <c r="E234" s="146" t="s">
        <v>705</v>
      </c>
      <c r="F234" s="146" t="s">
        <v>706</v>
      </c>
      <c r="G234" s="146" t="s">
        <v>706</v>
      </c>
      <c r="H234" s="146" t="s">
        <v>706</v>
      </c>
      <c r="I234" s="146" t="s">
        <v>705</v>
      </c>
      <c r="J234" s="146" t="s">
        <v>707</v>
      </c>
      <c r="K234" s="146" t="s">
        <v>705</v>
      </c>
      <c r="L234" s="147" t="s">
        <v>705</v>
      </c>
    </row>
    <row r="235" spans="1:12">
      <c r="A235" s="129" t="s">
        <v>701</v>
      </c>
      <c r="B235" s="130">
        <v>17557314.909846302</v>
      </c>
      <c r="C235" s="130">
        <v>597.11955</v>
      </c>
      <c r="D235" s="131"/>
      <c r="E235" s="130">
        <v>15920042.428000599</v>
      </c>
      <c r="F235" s="130">
        <v>997917</v>
      </c>
      <c r="G235" s="132"/>
      <c r="H235" s="131"/>
      <c r="I235" s="130">
        <v>12244067.693792798</v>
      </c>
      <c r="J235" s="131">
        <v>0.76909767980628008</v>
      </c>
      <c r="K235" s="130">
        <v>720127.58097600006</v>
      </c>
      <c r="L235" s="130">
        <v>749970.46644009999</v>
      </c>
    </row>
    <row r="236" spans="1:12">
      <c r="A236" s="133" t="s">
        <v>702</v>
      </c>
      <c r="B236" s="134">
        <v>407636.55259850004</v>
      </c>
      <c r="C236" s="134">
        <v>0</v>
      </c>
      <c r="D236" s="135">
        <v>0</v>
      </c>
      <c r="E236" s="134">
        <v>0</v>
      </c>
      <c r="F236" s="134">
        <v>6050</v>
      </c>
      <c r="G236" s="136">
        <v>0</v>
      </c>
      <c r="H236" s="135">
        <v>0</v>
      </c>
      <c r="I236" s="134">
        <v>0</v>
      </c>
      <c r="J236" s="135">
        <v>0</v>
      </c>
      <c r="K236" s="134">
        <v>0</v>
      </c>
      <c r="L236" s="134">
        <v>0</v>
      </c>
    </row>
    <row r="237" spans="1:12">
      <c r="A237" s="133" t="s">
        <v>693</v>
      </c>
      <c r="B237" s="134">
        <v>5136.9759800000002</v>
      </c>
      <c r="C237" s="134">
        <v>0</v>
      </c>
      <c r="D237" s="135">
        <v>0</v>
      </c>
      <c r="E237" s="134">
        <v>5136.9759800000002</v>
      </c>
      <c r="F237" s="134">
        <v>442</v>
      </c>
      <c r="G237" s="136">
        <v>1.7880750010000001E-3</v>
      </c>
      <c r="H237" s="135">
        <v>0.45753339594800002</v>
      </c>
      <c r="I237" s="134">
        <v>936.96327980000001</v>
      </c>
      <c r="J237" s="135">
        <v>0</v>
      </c>
      <c r="K237" s="134">
        <v>4.2179017999999999</v>
      </c>
      <c r="L237" s="134">
        <v>4.8200307000000002</v>
      </c>
    </row>
    <row r="238" spans="1:12">
      <c r="A238" s="133" t="s">
        <v>694</v>
      </c>
      <c r="B238" s="134">
        <v>394038.1889291</v>
      </c>
      <c r="C238" s="134">
        <v>0</v>
      </c>
      <c r="D238" s="135">
        <v>0</v>
      </c>
      <c r="E238" s="134">
        <v>167893.25075389998</v>
      </c>
      <c r="F238" s="134">
        <v>11959</v>
      </c>
      <c r="G238" s="136">
        <v>3.7000000000000002E-3</v>
      </c>
      <c r="H238" s="135">
        <v>0.47989569065900001</v>
      </c>
      <c r="I238" s="134">
        <v>51465.9045023</v>
      </c>
      <c r="J238" s="135">
        <v>0.30653944855555487</v>
      </c>
      <c r="K238" s="134">
        <v>298.11361589999996</v>
      </c>
      <c r="L238" s="134">
        <v>281.50015830000001</v>
      </c>
    </row>
    <row r="239" spans="1:12">
      <c r="A239" s="133" t="s">
        <v>695</v>
      </c>
      <c r="B239" s="134">
        <v>219142.65332069999</v>
      </c>
      <c r="C239" s="134">
        <v>310.65731</v>
      </c>
      <c r="D239" s="135">
        <v>1</v>
      </c>
      <c r="E239" s="134">
        <v>18667.027690000003</v>
      </c>
      <c r="F239" s="134">
        <v>1954</v>
      </c>
      <c r="G239" s="136">
        <v>6.3259295179999998E-3</v>
      </c>
      <c r="H239" s="135">
        <v>0.15346605129599999</v>
      </c>
      <c r="I239" s="134">
        <v>2485.7579852999997</v>
      </c>
      <c r="J239" s="135">
        <v>0.13316303091100196</v>
      </c>
      <c r="K239" s="134">
        <v>18.205709200000001</v>
      </c>
      <c r="L239" s="134">
        <v>7.7038092999999996</v>
      </c>
    </row>
    <row r="240" spans="1:12">
      <c r="A240" s="133" t="s">
        <v>696</v>
      </c>
      <c r="B240" s="134">
        <v>3000915.9012563</v>
      </c>
      <c r="C240" s="134">
        <v>143.23112</v>
      </c>
      <c r="D240" s="135">
        <v>1</v>
      </c>
      <c r="E240" s="134">
        <v>2845660.4660771</v>
      </c>
      <c r="F240" s="134">
        <v>113032</v>
      </c>
      <c r="G240" s="136">
        <v>1.2285077203999999E-2</v>
      </c>
      <c r="H240" s="135">
        <v>0.49196522701000001</v>
      </c>
      <c r="I240" s="134">
        <v>1608629.4963584002</v>
      </c>
      <c r="J240" s="135">
        <v>0.56529214062420619</v>
      </c>
      <c r="K240" s="134">
        <v>17245.517982099998</v>
      </c>
      <c r="L240" s="134">
        <v>12882.645357899999</v>
      </c>
    </row>
    <row r="241" spans="1:12">
      <c r="A241" s="133" t="s">
        <v>697</v>
      </c>
      <c r="B241" s="134">
        <v>3881270.9448302002</v>
      </c>
      <c r="C241" s="134">
        <v>0</v>
      </c>
      <c r="D241" s="135">
        <v>0</v>
      </c>
      <c r="E241" s="134">
        <v>3849305.0875112</v>
      </c>
      <c r="F241" s="134">
        <v>133805</v>
      </c>
      <c r="G241" s="136">
        <v>4.4628116147999997E-2</v>
      </c>
      <c r="H241" s="135">
        <v>0.53848621863500001</v>
      </c>
      <c r="I241" s="134">
        <v>3187817.9440746997</v>
      </c>
      <c r="J241" s="135">
        <v>0.82815413992965936</v>
      </c>
      <c r="K241" s="134">
        <v>93985.749301899996</v>
      </c>
      <c r="L241" s="134">
        <v>102642.04918279999</v>
      </c>
    </row>
    <row r="242" spans="1:12">
      <c r="A242" s="133" t="s">
        <v>698</v>
      </c>
      <c r="B242" s="134">
        <v>968383.48583050002</v>
      </c>
      <c r="C242" s="134">
        <v>0</v>
      </c>
      <c r="D242" s="135">
        <v>0</v>
      </c>
      <c r="E242" s="134">
        <v>963894.33785529993</v>
      </c>
      <c r="F242" s="134">
        <v>227262</v>
      </c>
      <c r="G242" s="136">
        <v>0.23366394492600001</v>
      </c>
      <c r="H242" s="135">
        <v>0.55299674624899997</v>
      </c>
      <c r="I242" s="134">
        <v>1228244.8313934</v>
      </c>
      <c r="J242" s="135">
        <v>1.2742525639545612</v>
      </c>
      <c r="K242" s="134">
        <v>124066.1214148</v>
      </c>
      <c r="L242" s="134">
        <v>100170.60952709999</v>
      </c>
    </row>
    <row r="243" spans="1:12">
      <c r="A243" s="137" t="s">
        <v>699</v>
      </c>
      <c r="B243" s="143">
        <v>422583.32258560002</v>
      </c>
      <c r="C243" s="143">
        <v>0</v>
      </c>
      <c r="D243" s="144">
        <v>0</v>
      </c>
      <c r="E243" s="143">
        <v>410625.39068949997</v>
      </c>
      <c r="F243" s="143">
        <v>23264</v>
      </c>
      <c r="G243" s="144">
        <v>1</v>
      </c>
      <c r="H243" s="144">
        <v>0.63414448839600002</v>
      </c>
      <c r="I243" s="143">
        <v>139794.52437229999</v>
      </c>
      <c r="J243" s="144">
        <v>0.34044296222784615</v>
      </c>
      <c r="K243" s="143">
        <v>249212.2663514</v>
      </c>
      <c r="L243" s="143">
        <v>318285.83430620003</v>
      </c>
    </row>
  </sheetData>
  <mergeCells count="110">
    <mergeCell ref="A30:A32"/>
    <mergeCell ref="I30:I32"/>
    <mergeCell ref="J30:J32"/>
    <mergeCell ref="K30:K32"/>
    <mergeCell ref="L30:L32"/>
    <mergeCell ref="B6:C7"/>
    <mergeCell ref="A6:A8"/>
    <mergeCell ref="L6:L8"/>
    <mergeCell ref="K6:K8"/>
    <mergeCell ref="J6:J8"/>
    <mergeCell ref="I6:I8"/>
    <mergeCell ref="H6:H8"/>
    <mergeCell ref="G6:G8"/>
    <mergeCell ref="F6:F8"/>
    <mergeCell ref="E6:E8"/>
    <mergeCell ref="D6:D8"/>
    <mergeCell ref="B30:C31"/>
    <mergeCell ref="D30:D32"/>
    <mergeCell ref="E30:E32"/>
    <mergeCell ref="F30:F32"/>
    <mergeCell ref="G30:G32"/>
    <mergeCell ref="H30:H32"/>
    <mergeCell ref="A78:A80"/>
    <mergeCell ref="I78:I80"/>
    <mergeCell ref="J78:J80"/>
    <mergeCell ref="K78:K80"/>
    <mergeCell ref="L78:L80"/>
    <mergeCell ref="A54:A56"/>
    <mergeCell ref="I54:I56"/>
    <mergeCell ref="J54:J56"/>
    <mergeCell ref="K54:K56"/>
    <mergeCell ref="L54:L56"/>
    <mergeCell ref="F78:F80"/>
    <mergeCell ref="G78:G80"/>
    <mergeCell ref="H78:H80"/>
    <mergeCell ref="B78:C79"/>
    <mergeCell ref="D78:D80"/>
    <mergeCell ref="E78:E80"/>
    <mergeCell ref="F54:F56"/>
    <mergeCell ref="G54:G56"/>
    <mergeCell ref="H54:H56"/>
    <mergeCell ref="B54:C55"/>
    <mergeCell ref="D54:D56"/>
    <mergeCell ref="E54:E56"/>
    <mergeCell ref="A126:A128"/>
    <mergeCell ref="I126:I128"/>
    <mergeCell ref="J126:J128"/>
    <mergeCell ref="K126:K128"/>
    <mergeCell ref="L126:L128"/>
    <mergeCell ref="A102:A104"/>
    <mergeCell ref="I102:I104"/>
    <mergeCell ref="J102:J104"/>
    <mergeCell ref="K102:K104"/>
    <mergeCell ref="L102:L104"/>
    <mergeCell ref="F102:F104"/>
    <mergeCell ref="G102:G104"/>
    <mergeCell ref="H102:H104"/>
    <mergeCell ref="B102:C103"/>
    <mergeCell ref="D102:D104"/>
    <mergeCell ref="E102:E104"/>
    <mergeCell ref="H126:H128"/>
    <mergeCell ref="F126:F128"/>
    <mergeCell ref="G126:G128"/>
    <mergeCell ref="B126:C127"/>
    <mergeCell ref="D126:D128"/>
    <mergeCell ref="E126:E128"/>
    <mergeCell ref="A174:A176"/>
    <mergeCell ref="I174:I176"/>
    <mergeCell ref="J174:J176"/>
    <mergeCell ref="K174:K176"/>
    <mergeCell ref="L174:L176"/>
    <mergeCell ref="A150:A152"/>
    <mergeCell ref="I150:I152"/>
    <mergeCell ref="J150:J152"/>
    <mergeCell ref="K150:K152"/>
    <mergeCell ref="L150:L152"/>
    <mergeCell ref="F174:F176"/>
    <mergeCell ref="G174:G176"/>
    <mergeCell ref="H174:H176"/>
    <mergeCell ref="B174:C175"/>
    <mergeCell ref="D174:D176"/>
    <mergeCell ref="E174:E176"/>
    <mergeCell ref="B150:C151"/>
    <mergeCell ref="D150:D152"/>
    <mergeCell ref="E150:E152"/>
    <mergeCell ref="F150:F152"/>
    <mergeCell ref="G150:G152"/>
    <mergeCell ref="H150:H152"/>
    <mergeCell ref="A222:A224"/>
    <mergeCell ref="I222:I224"/>
    <mergeCell ref="J222:J224"/>
    <mergeCell ref="K222:K224"/>
    <mergeCell ref="L222:L224"/>
    <mergeCell ref="A198:A200"/>
    <mergeCell ref="I198:I200"/>
    <mergeCell ref="J198:J200"/>
    <mergeCell ref="K198:K200"/>
    <mergeCell ref="L198:L200"/>
    <mergeCell ref="F222:F224"/>
    <mergeCell ref="G222:G224"/>
    <mergeCell ref="H222:H224"/>
    <mergeCell ref="B222:C223"/>
    <mergeCell ref="D222:D224"/>
    <mergeCell ref="E222:E224"/>
    <mergeCell ref="F198:F200"/>
    <mergeCell ref="G198:G200"/>
    <mergeCell ref="H198:H200"/>
    <mergeCell ref="B198:C199"/>
    <mergeCell ref="D198:D200"/>
    <mergeCell ref="E198:E200"/>
  </mergeCells>
  <hyperlinks>
    <hyperlink ref="A1" location="Content!A1" display="Cuprins" xr:uid="{7CA197C6-D33C-4282-A346-46A9CAD7B115}"/>
  </hyperlink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A6973-638C-4F77-977A-182CF7133048}">
  <dimension ref="A1:D17"/>
  <sheetViews>
    <sheetView zoomScale="80" zoomScaleNormal="80" workbookViewId="0">
      <selection activeCell="O10" sqref="O10"/>
    </sheetView>
  </sheetViews>
  <sheetFormatPr defaultColWidth="8.88671875" defaultRowHeight="13.2"/>
  <cols>
    <col min="1" max="1" width="8.88671875" style="21"/>
    <col min="2" max="2" width="57.88671875" style="21" customWidth="1"/>
    <col min="3" max="3" width="16.109375" style="21" customWidth="1"/>
    <col min="4" max="4" width="19.109375" style="21" customWidth="1"/>
    <col min="5" max="16384" width="8.88671875" style="21"/>
  </cols>
  <sheetData>
    <row r="1" spans="1:4">
      <c r="A1" s="62" t="s">
        <v>113</v>
      </c>
    </row>
    <row r="3" spans="1:4">
      <c r="A3" s="116" t="s">
        <v>1005</v>
      </c>
    </row>
    <row r="4" spans="1:4">
      <c r="A4" s="116"/>
    </row>
    <row r="5" spans="1:4" ht="13.8" thickBot="1"/>
    <row r="6" spans="1:4">
      <c r="A6" s="613" t="s">
        <v>718</v>
      </c>
      <c r="B6" s="614"/>
      <c r="C6" s="615" t="s">
        <v>455</v>
      </c>
      <c r="D6" s="708" t="s">
        <v>719</v>
      </c>
    </row>
    <row r="7" spans="1:4" ht="13.8" thickBot="1">
      <c r="A7" s="123"/>
      <c r="B7" s="124" t="s">
        <v>720</v>
      </c>
      <c r="C7" s="617"/>
      <c r="D7" s="709"/>
    </row>
    <row r="8" spans="1:4" ht="11.25" customHeight="1" thickBot="1">
      <c r="A8" s="47">
        <v>1</v>
      </c>
      <c r="B8" s="48" t="s">
        <v>721</v>
      </c>
      <c r="C8" s="421">
        <v>144155</v>
      </c>
      <c r="D8" s="422">
        <v>11532</v>
      </c>
    </row>
    <row r="9" spans="1:4" ht="11.25" customHeight="1" thickBot="1">
      <c r="A9" s="47">
        <v>2</v>
      </c>
      <c r="B9" s="48" t="s">
        <v>722</v>
      </c>
      <c r="C9" s="423" t="s">
        <v>115</v>
      </c>
      <c r="D9" s="424" t="s">
        <v>115</v>
      </c>
    </row>
    <row r="10" spans="1:4" ht="11.25" customHeight="1" thickBot="1">
      <c r="A10" s="47">
        <v>3</v>
      </c>
      <c r="B10" s="48" t="s">
        <v>723</v>
      </c>
      <c r="C10" s="421">
        <v>78988</v>
      </c>
      <c r="D10" s="422">
        <v>6319</v>
      </c>
    </row>
    <row r="11" spans="1:4" ht="11.25" customHeight="1" thickBot="1">
      <c r="A11" s="47">
        <v>4</v>
      </c>
      <c r="B11" s="48" t="s">
        <v>724</v>
      </c>
      <c r="C11" s="423" t="s">
        <v>115</v>
      </c>
      <c r="D11" s="424" t="s">
        <v>115</v>
      </c>
    </row>
    <row r="12" spans="1:4" ht="13.8" thickBot="1">
      <c r="A12" s="47"/>
      <c r="B12" s="125" t="s">
        <v>725</v>
      </c>
      <c r="C12" s="423" t="s">
        <v>115</v>
      </c>
      <c r="D12" s="424" t="s">
        <v>115</v>
      </c>
    </row>
    <row r="13" spans="1:4" ht="13.8" thickBot="1">
      <c r="A13" s="47">
        <v>5</v>
      </c>
      <c r="B13" s="48" t="s">
        <v>726</v>
      </c>
      <c r="C13" s="423" t="s">
        <v>115</v>
      </c>
      <c r="D13" s="424" t="s">
        <v>115</v>
      </c>
    </row>
    <row r="14" spans="1:4" ht="13.8" thickBot="1">
      <c r="A14" s="47">
        <v>6</v>
      </c>
      <c r="B14" s="48" t="s">
        <v>727</v>
      </c>
      <c r="C14" s="423" t="s">
        <v>115</v>
      </c>
      <c r="D14" s="424" t="s">
        <v>115</v>
      </c>
    </row>
    <row r="15" spans="1:4" ht="13.8" thickBot="1">
      <c r="A15" s="47">
        <v>7</v>
      </c>
      <c r="B15" s="48" t="s">
        <v>728</v>
      </c>
      <c r="C15" s="423" t="s">
        <v>115</v>
      </c>
      <c r="D15" s="424" t="s">
        <v>115</v>
      </c>
    </row>
    <row r="16" spans="1:4" ht="13.8" thickBot="1">
      <c r="A16" s="47">
        <v>8</v>
      </c>
      <c r="B16" s="48" t="s">
        <v>729</v>
      </c>
      <c r="C16" s="423" t="s">
        <v>115</v>
      </c>
      <c r="D16" s="424" t="s">
        <v>115</v>
      </c>
    </row>
    <row r="17" spans="1:4" ht="13.8" thickBot="1">
      <c r="A17" s="47">
        <v>9</v>
      </c>
      <c r="B17" s="125" t="s">
        <v>127</v>
      </c>
      <c r="C17" s="505">
        <v>223143</v>
      </c>
      <c r="D17" s="505">
        <v>17851</v>
      </c>
    </row>
  </sheetData>
  <mergeCells count="3">
    <mergeCell ref="A6:B6"/>
    <mergeCell ref="C6:C7"/>
    <mergeCell ref="D6:D7"/>
  </mergeCells>
  <hyperlinks>
    <hyperlink ref="A1" location="Content!A1" display="Cuprins" xr:uid="{BAAC518A-9326-4411-B6D1-4364F55C2D1A}"/>
  </hyperlink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B25BE-346F-4414-84F1-B96969FFFC86}">
  <dimension ref="A1:G14"/>
  <sheetViews>
    <sheetView zoomScale="80" zoomScaleNormal="80" workbookViewId="0">
      <selection activeCell="M8" sqref="M8"/>
    </sheetView>
  </sheetViews>
  <sheetFormatPr defaultColWidth="8.88671875" defaultRowHeight="13.2"/>
  <cols>
    <col min="1" max="1" width="8.88671875" style="21"/>
    <col min="2" max="2" width="55.5546875" style="21" customWidth="1"/>
    <col min="3" max="3" width="18.88671875" style="21" customWidth="1"/>
    <col min="4" max="4" width="15.88671875" style="21" customWidth="1"/>
    <col min="5" max="5" width="18.33203125" style="21" customWidth="1"/>
    <col min="6" max="6" width="14.5546875" style="21" customWidth="1"/>
    <col min="7" max="7" width="8.88671875" style="21"/>
    <col min="8" max="8" width="13.33203125" style="21" bestFit="1" customWidth="1"/>
    <col min="9" max="16384" width="8.88671875" style="21"/>
  </cols>
  <sheetData>
    <row r="1" spans="1:7">
      <c r="A1" s="62" t="s">
        <v>113</v>
      </c>
    </row>
    <row r="3" spans="1:7">
      <c r="A3" s="116" t="s">
        <v>730</v>
      </c>
    </row>
    <row r="6" spans="1:7" ht="15" customHeight="1" thickBot="1">
      <c r="A6" s="710" t="s">
        <v>731</v>
      </c>
      <c r="B6" s="688"/>
      <c r="C6" s="50" t="s">
        <v>129</v>
      </c>
      <c r="D6" s="50" t="s">
        <v>130</v>
      </c>
      <c r="E6" s="52" t="s">
        <v>131</v>
      </c>
      <c r="F6" s="117" t="s">
        <v>132</v>
      </c>
      <c r="G6" s="118"/>
    </row>
    <row r="7" spans="1:7" ht="40.950000000000003" customHeight="1" thickBot="1">
      <c r="A7" s="711"/>
      <c r="B7" s="603"/>
      <c r="C7" s="608" t="s">
        <v>732</v>
      </c>
      <c r="D7" s="608"/>
      <c r="E7" s="558" t="s">
        <v>733</v>
      </c>
      <c r="F7" s="621"/>
      <c r="G7" s="118"/>
    </row>
    <row r="8" spans="1:7" ht="13.8" thickBot="1">
      <c r="A8" s="613" t="s">
        <v>114</v>
      </c>
      <c r="B8" s="614"/>
      <c r="C8" s="119" t="s">
        <v>1006</v>
      </c>
      <c r="D8" s="119" t="s">
        <v>734</v>
      </c>
      <c r="E8" s="119" t="s">
        <v>1006</v>
      </c>
      <c r="F8" s="119" t="s">
        <v>734</v>
      </c>
      <c r="G8" s="118"/>
    </row>
    <row r="9" spans="1:7" ht="32.25" customHeight="1" thickBot="1">
      <c r="A9" s="120">
        <v>1</v>
      </c>
      <c r="B9" s="5" t="s">
        <v>735</v>
      </c>
      <c r="C9" s="420">
        <v>275350</v>
      </c>
      <c r="D9" s="420">
        <v>404702</v>
      </c>
      <c r="E9" s="420">
        <v>104286</v>
      </c>
      <c r="F9" s="425">
        <v>151875</v>
      </c>
      <c r="G9" s="118"/>
    </row>
    <row r="10" spans="1:7" ht="32.25" customHeight="1" thickBot="1">
      <c r="A10" s="120">
        <v>2</v>
      </c>
      <c r="B10" s="5" t="s">
        <v>736</v>
      </c>
      <c r="C10" s="420">
        <v>280782</v>
      </c>
      <c r="D10" s="420">
        <v>451929</v>
      </c>
      <c r="E10" s="420">
        <v>-296959</v>
      </c>
      <c r="F10" s="425">
        <v>-376967</v>
      </c>
      <c r="G10" s="118"/>
    </row>
    <row r="11" spans="1:7" ht="32.25" customHeight="1" thickBot="1">
      <c r="A11" s="120">
        <v>3</v>
      </c>
      <c r="B11" s="5" t="s">
        <v>737</v>
      </c>
      <c r="C11" s="420">
        <v>174886</v>
      </c>
      <c r="D11" s="420">
        <v>358275</v>
      </c>
      <c r="E11" s="420">
        <v>59875</v>
      </c>
      <c r="F11" s="425">
        <v>39518</v>
      </c>
      <c r="G11" s="118"/>
    </row>
    <row r="12" spans="1:7" ht="32.25" customHeight="1" thickBot="1">
      <c r="A12" s="120">
        <v>4</v>
      </c>
      <c r="B12" s="5" t="s">
        <v>738</v>
      </c>
      <c r="C12" s="420">
        <v>172335</v>
      </c>
      <c r="D12" s="420">
        <v>401623</v>
      </c>
      <c r="E12" s="426">
        <v>-65.751000000000005</v>
      </c>
      <c r="F12" s="425">
        <v>-46074</v>
      </c>
      <c r="G12" s="118"/>
    </row>
    <row r="13" spans="1:7" ht="32.25" customHeight="1" thickBot="1">
      <c r="A13" s="120">
        <v>5</v>
      </c>
      <c r="B13" s="5" t="s">
        <v>739</v>
      </c>
      <c r="C13" s="420">
        <v>103191</v>
      </c>
      <c r="D13" s="420">
        <v>47772</v>
      </c>
      <c r="E13" s="420">
        <v>44161</v>
      </c>
      <c r="F13" s="425">
        <v>113414</v>
      </c>
      <c r="G13" s="118"/>
    </row>
    <row r="14" spans="1:7" ht="32.25" customHeight="1" thickBot="1">
      <c r="A14" s="121">
        <v>6</v>
      </c>
      <c r="B14" s="122" t="s">
        <v>740</v>
      </c>
      <c r="C14" s="427">
        <v>105491</v>
      </c>
      <c r="D14" s="427">
        <v>48839</v>
      </c>
      <c r="E14" s="427">
        <v>-230239</v>
      </c>
      <c r="F14" s="428">
        <v>-328561</v>
      </c>
      <c r="G14" s="118"/>
    </row>
  </sheetData>
  <mergeCells count="4">
    <mergeCell ref="A8:B8"/>
    <mergeCell ref="C7:D7"/>
    <mergeCell ref="E7:F7"/>
    <mergeCell ref="A6:B7"/>
  </mergeCells>
  <hyperlinks>
    <hyperlink ref="A1" location="Content!A1" display="Cuprins" xr:uid="{F35D365F-3F87-4928-9D80-542579776524}"/>
  </hyperlinks>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23F24-5C86-4FFF-879C-354F82A93710}">
  <dimension ref="A1:Q20"/>
  <sheetViews>
    <sheetView zoomScale="80" zoomScaleNormal="80" workbookViewId="0">
      <selection activeCell="Q6" sqref="Q6:Q8"/>
    </sheetView>
  </sheetViews>
  <sheetFormatPr defaultColWidth="9.109375" defaultRowHeight="13.2"/>
  <cols>
    <col min="1" max="1" width="9.109375" style="21"/>
    <col min="2" max="2" width="44.109375" style="21" customWidth="1"/>
    <col min="3" max="3" width="9.109375" style="21" customWidth="1"/>
    <col min="4" max="5" width="8.44140625" style="21" customWidth="1"/>
    <col min="6" max="6" width="8.33203125" style="21" customWidth="1"/>
    <col min="7" max="7" width="11.5546875" style="21" customWidth="1"/>
    <col min="8" max="8" width="14.33203125" style="21" customWidth="1"/>
    <col min="9" max="9" width="11.6640625" style="21" customWidth="1"/>
    <col min="10" max="17" width="9.33203125" style="21" customWidth="1"/>
    <col min="18" max="16384" width="9.109375" style="21"/>
  </cols>
  <sheetData>
    <row r="1" spans="1:17">
      <c r="A1" s="62" t="s">
        <v>113</v>
      </c>
    </row>
    <row r="3" spans="1:17">
      <c r="A3" s="36" t="s">
        <v>741</v>
      </c>
      <c r="B3" s="267"/>
    </row>
    <row r="4" spans="1:17" ht="13.8" thickBot="1"/>
    <row r="5" spans="1:17" ht="25.5" customHeight="1">
      <c r="A5" s="720" t="s">
        <v>742</v>
      </c>
      <c r="B5" s="721"/>
      <c r="C5" s="726" t="s">
        <v>743</v>
      </c>
      <c r="D5" s="727"/>
      <c r="E5" s="727"/>
      <c r="F5" s="727"/>
      <c r="G5" s="727"/>
      <c r="H5" s="727"/>
      <c r="I5" s="728"/>
      <c r="J5" s="726" t="s">
        <v>744</v>
      </c>
      <c r="K5" s="727"/>
      <c r="L5" s="727"/>
      <c r="M5" s="728"/>
      <c r="N5" s="726" t="s">
        <v>745</v>
      </c>
      <c r="O5" s="727"/>
      <c r="P5" s="727"/>
      <c r="Q5" s="728"/>
    </row>
    <row r="6" spans="1:17" ht="14.4" customHeight="1">
      <c r="A6" s="722"/>
      <c r="B6" s="723"/>
      <c r="C6" s="718" t="s">
        <v>746</v>
      </c>
      <c r="D6" s="719"/>
      <c r="E6" s="719"/>
      <c r="F6" s="719"/>
      <c r="G6" s="719" t="s">
        <v>747</v>
      </c>
      <c r="H6" s="719"/>
      <c r="I6" s="729" t="s">
        <v>748</v>
      </c>
      <c r="J6" s="718" t="s">
        <v>749</v>
      </c>
      <c r="K6" s="719"/>
      <c r="L6" s="716" t="s">
        <v>747</v>
      </c>
      <c r="M6" s="712" t="s">
        <v>748</v>
      </c>
      <c r="N6" s="718" t="s">
        <v>749</v>
      </c>
      <c r="O6" s="719"/>
      <c r="P6" s="716" t="s">
        <v>747</v>
      </c>
      <c r="Q6" s="712" t="s">
        <v>748</v>
      </c>
    </row>
    <row r="7" spans="1:17" ht="14.4" customHeight="1">
      <c r="A7" s="722"/>
      <c r="B7" s="723"/>
      <c r="C7" s="718" t="s">
        <v>750</v>
      </c>
      <c r="D7" s="719"/>
      <c r="E7" s="719" t="s">
        <v>751</v>
      </c>
      <c r="F7" s="719"/>
      <c r="G7" s="37" t="s">
        <v>752</v>
      </c>
      <c r="H7" s="367" t="s">
        <v>753</v>
      </c>
      <c r="I7" s="729"/>
      <c r="J7" s="714" t="s">
        <v>750</v>
      </c>
      <c r="K7" s="716" t="s">
        <v>751</v>
      </c>
      <c r="L7" s="716"/>
      <c r="M7" s="712"/>
      <c r="N7" s="714" t="s">
        <v>750</v>
      </c>
      <c r="O7" s="716" t="s">
        <v>751</v>
      </c>
      <c r="P7" s="716"/>
      <c r="Q7" s="712"/>
    </row>
    <row r="8" spans="1:17" ht="31.5" customHeight="1" thickBot="1">
      <c r="A8" s="724"/>
      <c r="B8" s="725"/>
      <c r="C8" s="368" t="s">
        <v>752</v>
      </c>
      <c r="D8" s="369" t="s">
        <v>753</v>
      </c>
      <c r="E8" s="369"/>
      <c r="F8" s="369" t="s">
        <v>753</v>
      </c>
      <c r="G8" s="370"/>
      <c r="H8" s="370"/>
      <c r="I8" s="371"/>
      <c r="J8" s="715"/>
      <c r="K8" s="717"/>
      <c r="L8" s="717"/>
      <c r="M8" s="713"/>
      <c r="N8" s="715"/>
      <c r="O8" s="717"/>
      <c r="P8" s="717"/>
      <c r="Q8" s="713"/>
    </row>
    <row r="9" spans="1:17" ht="15" customHeight="1">
      <c r="A9" s="38" t="s">
        <v>754</v>
      </c>
      <c r="B9" s="39" t="s">
        <v>755</v>
      </c>
      <c r="C9" s="361">
        <v>0</v>
      </c>
      <c r="D9" s="362">
        <v>0</v>
      </c>
      <c r="E9" s="362">
        <v>0</v>
      </c>
      <c r="F9" s="362">
        <v>0</v>
      </c>
      <c r="G9" s="506">
        <v>1554032.2631853002</v>
      </c>
      <c r="H9" s="506">
        <v>1554032.2631853002</v>
      </c>
      <c r="I9" s="506">
        <v>1554032.2631853002</v>
      </c>
      <c r="J9" s="363">
        <v>0</v>
      </c>
      <c r="K9" s="364">
        <v>0</v>
      </c>
      <c r="L9" s="364">
        <v>0</v>
      </c>
      <c r="M9" s="365">
        <v>0</v>
      </c>
      <c r="N9" s="363">
        <v>0</v>
      </c>
      <c r="O9" s="364">
        <v>0</v>
      </c>
      <c r="P9" s="364">
        <v>0</v>
      </c>
      <c r="Q9" s="366">
        <v>0</v>
      </c>
    </row>
    <row r="10" spans="1:17" ht="15" customHeight="1">
      <c r="A10" s="40" t="s">
        <v>756</v>
      </c>
      <c r="B10" s="41" t="s">
        <v>757</v>
      </c>
      <c r="C10" s="305">
        <v>0</v>
      </c>
      <c r="D10" s="306">
        <v>0</v>
      </c>
      <c r="E10" s="306">
        <v>0</v>
      </c>
      <c r="F10" s="306">
        <v>0</v>
      </c>
      <c r="G10" s="304">
        <v>199580.8138342</v>
      </c>
      <c r="H10" s="304">
        <v>199580.8138342</v>
      </c>
      <c r="I10" s="304">
        <v>199580.8138342</v>
      </c>
      <c r="J10" s="307">
        <v>0</v>
      </c>
      <c r="K10" s="308">
        <v>0</v>
      </c>
      <c r="L10" s="308">
        <v>0</v>
      </c>
      <c r="M10" s="309">
        <v>0</v>
      </c>
      <c r="N10" s="307">
        <v>0</v>
      </c>
      <c r="O10" s="308">
        <v>0</v>
      </c>
      <c r="P10" s="308">
        <v>0</v>
      </c>
      <c r="Q10" s="310">
        <v>0</v>
      </c>
    </row>
    <row r="11" spans="1:17">
      <c r="A11" s="40" t="s">
        <v>758</v>
      </c>
      <c r="B11" s="507" t="s">
        <v>759</v>
      </c>
      <c r="C11" s="305">
        <v>0</v>
      </c>
      <c r="D11" s="306">
        <v>0</v>
      </c>
      <c r="E11" s="306">
        <v>0</v>
      </c>
      <c r="F11" s="306">
        <v>0</v>
      </c>
      <c r="G11" s="311">
        <v>0</v>
      </c>
      <c r="H11" s="311">
        <v>0</v>
      </c>
      <c r="I11" s="311">
        <v>0</v>
      </c>
      <c r="J11" s="307">
        <v>0</v>
      </c>
      <c r="K11" s="308">
        <v>0</v>
      </c>
      <c r="L11" s="308">
        <v>0</v>
      </c>
      <c r="M11" s="309">
        <v>0</v>
      </c>
      <c r="N11" s="307">
        <v>0</v>
      </c>
      <c r="O11" s="308">
        <v>0</v>
      </c>
      <c r="P11" s="308">
        <v>0</v>
      </c>
      <c r="Q11" s="310">
        <v>0</v>
      </c>
    </row>
    <row r="12" spans="1:17">
      <c r="A12" s="40" t="s">
        <v>760</v>
      </c>
      <c r="B12" s="507" t="s">
        <v>761</v>
      </c>
      <c r="C12" s="305">
        <v>0</v>
      </c>
      <c r="D12" s="306">
        <v>0</v>
      </c>
      <c r="E12" s="306">
        <v>0</v>
      </c>
      <c r="F12" s="306">
        <v>0</v>
      </c>
      <c r="G12" s="311">
        <v>0</v>
      </c>
      <c r="H12" s="311">
        <v>0</v>
      </c>
      <c r="I12" s="311">
        <v>0</v>
      </c>
      <c r="J12" s="307">
        <v>0</v>
      </c>
      <c r="K12" s="308">
        <v>0</v>
      </c>
      <c r="L12" s="308">
        <v>0</v>
      </c>
      <c r="M12" s="309">
        <v>0</v>
      </c>
      <c r="N12" s="307">
        <v>0</v>
      </c>
      <c r="O12" s="308">
        <v>0</v>
      </c>
      <c r="P12" s="308">
        <v>0</v>
      </c>
      <c r="Q12" s="310">
        <v>0</v>
      </c>
    </row>
    <row r="13" spans="1:17" ht="15" customHeight="1">
      <c r="A13" s="40" t="s">
        <v>762</v>
      </c>
      <c r="B13" s="507" t="s">
        <v>763</v>
      </c>
      <c r="C13" s="305">
        <v>0</v>
      </c>
      <c r="D13" s="306">
        <v>0</v>
      </c>
      <c r="E13" s="306">
        <v>0</v>
      </c>
      <c r="F13" s="306">
        <v>0</v>
      </c>
      <c r="G13" s="304">
        <v>199580.8138342</v>
      </c>
      <c r="H13" s="304">
        <v>199580.8138342</v>
      </c>
      <c r="I13" s="304">
        <v>199580.8138342</v>
      </c>
      <c r="J13" s="307">
        <v>0</v>
      </c>
      <c r="K13" s="308">
        <v>0</v>
      </c>
      <c r="L13" s="308">
        <v>0</v>
      </c>
      <c r="M13" s="309">
        <v>0</v>
      </c>
      <c r="N13" s="307">
        <v>0</v>
      </c>
      <c r="O13" s="308">
        <v>0</v>
      </c>
      <c r="P13" s="308">
        <v>0</v>
      </c>
      <c r="Q13" s="310">
        <v>0</v>
      </c>
    </row>
    <row r="14" spans="1:17">
      <c r="A14" s="40" t="s">
        <v>764</v>
      </c>
      <c r="B14" s="507" t="s">
        <v>765</v>
      </c>
      <c r="C14" s="305">
        <v>0</v>
      </c>
      <c r="D14" s="306">
        <v>0</v>
      </c>
      <c r="E14" s="306">
        <v>0</v>
      </c>
      <c r="F14" s="306">
        <v>0</v>
      </c>
      <c r="G14" s="311">
        <v>0</v>
      </c>
      <c r="H14" s="311">
        <v>0</v>
      </c>
      <c r="I14" s="311">
        <v>0</v>
      </c>
      <c r="J14" s="307">
        <v>0</v>
      </c>
      <c r="K14" s="308">
        <v>0</v>
      </c>
      <c r="L14" s="308">
        <v>0</v>
      </c>
      <c r="M14" s="309">
        <v>0</v>
      </c>
      <c r="N14" s="307">
        <v>0</v>
      </c>
      <c r="O14" s="308">
        <v>0</v>
      </c>
      <c r="P14" s="308">
        <v>0</v>
      </c>
      <c r="Q14" s="310">
        <v>0</v>
      </c>
    </row>
    <row r="15" spans="1:17" ht="15" customHeight="1">
      <c r="A15" s="40" t="s">
        <v>766</v>
      </c>
      <c r="B15" s="41" t="s">
        <v>767</v>
      </c>
      <c r="C15" s="305">
        <v>0</v>
      </c>
      <c r="D15" s="306">
        <v>0</v>
      </c>
      <c r="E15" s="306">
        <v>0</v>
      </c>
      <c r="F15" s="306">
        <v>0</v>
      </c>
      <c r="G15" s="304">
        <v>1354451.4493511003</v>
      </c>
      <c r="H15" s="304">
        <v>1354451.4493511003</v>
      </c>
      <c r="I15" s="304">
        <v>1354451.4493511003</v>
      </c>
      <c r="J15" s="307">
        <v>0</v>
      </c>
      <c r="K15" s="308">
        <v>0</v>
      </c>
      <c r="L15" s="308">
        <v>0</v>
      </c>
      <c r="M15" s="309">
        <v>0</v>
      </c>
      <c r="N15" s="307">
        <v>0</v>
      </c>
      <c r="O15" s="308">
        <v>0</v>
      </c>
      <c r="P15" s="308">
        <v>0</v>
      </c>
      <c r="Q15" s="310">
        <v>0</v>
      </c>
    </row>
    <row r="16" spans="1:17" ht="15" customHeight="1">
      <c r="A16" s="40" t="s">
        <v>768</v>
      </c>
      <c r="B16" s="507" t="s">
        <v>769</v>
      </c>
      <c r="C16" s="305">
        <v>0</v>
      </c>
      <c r="D16" s="306">
        <v>0</v>
      </c>
      <c r="E16" s="306">
        <v>0</v>
      </c>
      <c r="F16" s="306">
        <v>0</v>
      </c>
      <c r="G16" s="304">
        <v>1354451.4493511003</v>
      </c>
      <c r="H16" s="304">
        <v>1354451.4493511003</v>
      </c>
      <c r="I16" s="304">
        <v>1354451.4493511003</v>
      </c>
      <c r="J16" s="307">
        <v>0</v>
      </c>
      <c r="K16" s="308">
        <v>0</v>
      </c>
      <c r="L16" s="308">
        <v>0</v>
      </c>
      <c r="M16" s="309">
        <v>0</v>
      </c>
      <c r="N16" s="307">
        <v>0</v>
      </c>
      <c r="O16" s="308">
        <v>0</v>
      </c>
      <c r="P16" s="308">
        <v>0</v>
      </c>
      <c r="Q16" s="310">
        <v>0</v>
      </c>
    </row>
    <row r="17" spans="1:17">
      <c r="A17" s="40" t="s">
        <v>770</v>
      </c>
      <c r="B17" s="507" t="s">
        <v>771</v>
      </c>
      <c r="C17" s="305">
        <v>0</v>
      </c>
      <c r="D17" s="306">
        <v>0</v>
      </c>
      <c r="E17" s="306">
        <v>0</v>
      </c>
      <c r="F17" s="306">
        <v>0</v>
      </c>
      <c r="G17" s="311">
        <v>0</v>
      </c>
      <c r="H17" s="311">
        <v>0</v>
      </c>
      <c r="I17" s="311">
        <v>0</v>
      </c>
      <c r="J17" s="307">
        <v>0</v>
      </c>
      <c r="K17" s="308">
        <v>0</v>
      </c>
      <c r="L17" s="308">
        <v>0</v>
      </c>
      <c r="M17" s="309">
        <v>0</v>
      </c>
      <c r="N17" s="307">
        <v>0</v>
      </c>
      <c r="O17" s="308">
        <v>0</v>
      </c>
      <c r="P17" s="308">
        <v>0</v>
      </c>
      <c r="Q17" s="310">
        <v>0</v>
      </c>
    </row>
    <row r="18" spans="1:17">
      <c r="A18" s="40" t="s">
        <v>772</v>
      </c>
      <c r="B18" s="507" t="s">
        <v>773</v>
      </c>
      <c r="C18" s="305">
        <v>0</v>
      </c>
      <c r="D18" s="306">
        <v>0</v>
      </c>
      <c r="E18" s="306">
        <v>0</v>
      </c>
      <c r="F18" s="306">
        <v>0</v>
      </c>
      <c r="G18" s="311">
        <v>0</v>
      </c>
      <c r="H18" s="311">
        <v>0</v>
      </c>
      <c r="I18" s="311">
        <v>0</v>
      </c>
      <c r="J18" s="307">
        <v>0</v>
      </c>
      <c r="K18" s="308">
        <v>0</v>
      </c>
      <c r="L18" s="308">
        <v>0</v>
      </c>
      <c r="M18" s="309">
        <v>0</v>
      </c>
      <c r="N18" s="307">
        <v>0</v>
      </c>
      <c r="O18" s="308">
        <v>0</v>
      </c>
      <c r="P18" s="308">
        <v>0</v>
      </c>
      <c r="Q18" s="310">
        <v>0</v>
      </c>
    </row>
    <row r="19" spans="1:17" ht="13.5" customHeight="1">
      <c r="A19" s="40" t="s">
        <v>774</v>
      </c>
      <c r="B19" s="507" t="s">
        <v>775</v>
      </c>
      <c r="C19" s="305">
        <v>0</v>
      </c>
      <c r="D19" s="306">
        <v>0</v>
      </c>
      <c r="E19" s="306">
        <v>0</v>
      </c>
      <c r="F19" s="306">
        <v>0</v>
      </c>
      <c r="G19" s="311">
        <v>0</v>
      </c>
      <c r="H19" s="311">
        <v>0</v>
      </c>
      <c r="I19" s="311">
        <v>0</v>
      </c>
      <c r="J19" s="307">
        <v>0</v>
      </c>
      <c r="K19" s="308">
        <v>0</v>
      </c>
      <c r="L19" s="308">
        <v>0</v>
      </c>
      <c r="M19" s="309">
        <v>0</v>
      </c>
      <c r="N19" s="307">
        <v>0</v>
      </c>
      <c r="O19" s="308">
        <v>0</v>
      </c>
      <c r="P19" s="308">
        <v>0</v>
      </c>
      <c r="Q19" s="310">
        <v>0</v>
      </c>
    </row>
    <row r="20" spans="1:17" ht="13.8" thickBot="1">
      <c r="A20" s="42" t="s">
        <v>776</v>
      </c>
      <c r="B20" s="43" t="s">
        <v>765</v>
      </c>
      <c r="C20" s="312">
        <v>0</v>
      </c>
      <c r="D20" s="313">
        <v>0</v>
      </c>
      <c r="E20" s="313">
        <v>0</v>
      </c>
      <c r="F20" s="313">
        <v>0</v>
      </c>
      <c r="G20" s="314">
        <v>0</v>
      </c>
      <c r="H20" s="314">
        <v>0</v>
      </c>
      <c r="I20" s="314">
        <v>0</v>
      </c>
      <c r="J20" s="315">
        <v>0</v>
      </c>
      <c r="K20" s="316">
        <v>0</v>
      </c>
      <c r="L20" s="316">
        <v>0</v>
      </c>
      <c r="M20" s="317">
        <v>0</v>
      </c>
      <c r="N20" s="315">
        <v>0</v>
      </c>
      <c r="O20" s="316">
        <v>0</v>
      </c>
      <c r="P20" s="316">
        <v>0</v>
      </c>
      <c r="Q20" s="318">
        <v>0</v>
      </c>
    </row>
  </sheetData>
  <mergeCells count="19">
    <mergeCell ref="A5:B8"/>
    <mergeCell ref="C5:I5"/>
    <mergeCell ref="N5:Q5"/>
    <mergeCell ref="C6:F6"/>
    <mergeCell ref="G6:H6"/>
    <mergeCell ref="I6:I7"/>
    <mergeCell ref="J6:K6"/>
    <mergeCell ref="C7:D7"/>
    <mergeCell ref="J7:J8"/>
    <mergeCell ref="K7:K8"/>
    <mergeCell ref="E7:F7"/>
    <mergeCell ref="J5:M5"/>
    <mergeCell ref="L6:L8"/>
    <mergeCell ref="M6:M8"/>
    <mergeCell ref="N7:N8"/>
    <mergeCell ref="O7:O8"/>
    <mergeCell ref="P6:P8"/>
    <mergeCell ref="Q6:Q8"/>
    <mergeCell ref="N6:O6"/>
  </mergeCells>
  <hyperlinks>
    <hyperlink ref="A1" location="Content!A1" display="Cuprins" xr:uid="{0C58CC47-E568-48AC-96F9-C27DF863AF57}"/>
  </hyperlinks>
  <pageMargins left="0.7" right="0.7" top="0.75" bottom="0.75" header="0.3" footer="0.3"/>
  <pageSetup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3A94A-5409-441E-962D-A703A5E48FCC}">
  <dimension ref="A1:P22"/>
  <sheetViews>
    <sheetView topLeftCell="A4" zoomScale="80" zoomScaleNormal="80" workbookViewId="0">
      <selection activeCell="N8" sqref="N8:N9"/>
    </sheetView>
  </sheetViews>
  <sheetFormatPr defaultColWidth="8.88671875" defaultRowHeight="13.2"/>
  <cols>
    <col min="1" max="1" width="4.109375" style="21" customWidth="1"/>
    <col min="2" max="2" width="27" style="21" customWidth="1"/>
    <col min="3" max="16" width="13.5546875" style="21" customWidth="1"/>
    <col min="17" max="16384" width="8.88671875" style="21"/>
  </cols>
  <sheetData>
    <row r="1" spans="1:16">
      <c r="A1" s="62" t="s">
        <v>113</v>
      </c>
    </row>
    <row r="4" spans="1:16">
      <c r="A4" s="36" t="s">
        <v>777</v>
      </c>
    </row>
    <row r="6" spans="1:16" ht="13.8" thickBot="1"/>
    <row r="7" spans="1:16" s="57" customFormat="1" ht="51.75" customHeight="1">
      <c r="A7" s="732" t="s">
        <v>706</v>
      </c>
      <c r="B7" s="733"/>
      <c r="C7" s="738" t="s">
        <v>778</v>
      </c>
      <c r="D7" s="739"/>
      <c r="E7" s="739"/>
      <c r="F7" s="739"/>
      <c r="G7" s="740"/>
      <c r="H7" s="738" t="s">
        <v>779</v>
      </c>
      <c r="I7" s="739"/>
      <c r="J7" s="740"/>
      <c r="K7" s="738" t="s">
        <v>780</v>
      </c>
      <c r="L7" s="739"/>
      <c r="M7" s="740"/>
      <c r="N7" s="738" t="s">
        <v>781</v>
      </c>
      <c r="O7" s="739"/>
      <c r="P7" s="741"/>
    </row>
    <row r="8" spans="1:16" ht="24.75" customHeight="1">
      <c r="A8" s="734"/>
      <c r="B8" s="735"/>
      <c r="C8" s="730" t="s">
        <v>782</v>
      </c>
      <c r="D8" s="730" t="s">
        <v>783</v>
      </c>
      <c r="E8" s="730" t="s">
        <v>784</v>
      </c>
      <c r="F8" s="730" t="s">
        <v>785</v>
      </c>
      <c r="G8" s="730" t="s">
        <v>786</v>
      </c>
      <c r="H8" s="730" t="s">
        <v>787</v>
      </c>
      <c r="I8" s="730" t="s">
        <v>788</v>
      </c>
      <c r="J8" s="730" t="s">
        <v>786</v>
      </c>
      <c r="K8" s="730" t="s">
        <v>787</v>
      </c>
      <c r="L8" s="730" t="s">
        <v>788</v>
      </c>
      <c r="M8" s="730" t="s">
        <v>786</v>
      </c>
      <c r="N8" s="730" t="s">
        <v>787</v>
      </c>
      <c r="O8" s="730" t="s">
        <v>788</v>
      </c>
      <c r="P8" s="742" t="s">
        <v>786</v>
      </c>
    </row>
    <row r="9" spans="1:16" ht="13.8" thickBot="1">
      <c r="A9" s="736"/>
      <c r="B9" s="737"/>
      <c r="C9" s="731"/>
      <c r="D9" s="731"/>
      <c r="E9" s="731"/>
      <c r="F9" s="731"/>
      <c r="G9" s="731"/>
      <c r="H9" s="731"/>
      <c r="I9" s="731"/>
      <c r="J9" s="731"/>
      <c r="K9" s="731"/>
      <c r="L9" s="731"/>
      <c r="M9" s="731"/>
      <c r="N9" s="731"/>
      <c r="O9" s="731"/>
      <c r="P9" s="743"/>
    </row>
    <row r="10" spans="1:16">
      <c r="A10" s="353">
        <v>1</v>
      </c>
      <c r="B10" s="112" t="s">
        <v>649</v>
      </c>
      <c r="C10" s="319">
        <v>1540550.7798296001</v>
      </c>
      <c r="D10" s="319">
        <v>0</v>
      </c>
      <c r="E10" s="319">
        <v>0</v>
      </c>
      <c r="F10" s="319">
        <v>0</v>
      </c>
      <c r="G10" s="319">
        <v>13481.483355699998</v>
      </c>
      <c r="H10" s="319">
        <v>1554032.2631853002</v>
      </c>
      <c r="I10" s="319">
        <v>0</v>
      </c>
      <c r="J10" s="319">
        <v>13481.483355699998</v>
      </c>
      <c r="K10" s="319">
        <v>233104.83947780001</v>
      </c>
      <c r="L10" s="319">
        <v>0</v>
      </c>
      <c r="M10" s="319">
        <v>0</v>
      </c>
      <c r="N10" s="319">
        <v>18648.387158224003</v>
      </c>
      <c r="O10" s="319">
        <v>0</v>
      </c>
      <c r="P10" s="354">
        <v>13481.483355699998</v>
      </c>
    </row>
    <row r="11" spans="1:16">
      <c r="A11" s="355">
        <v>2</v>
      </c>
      <c r="B11" s="113" t="s">
        <v>789</v>
      </c>
      <c r="C11" s="320">
        <v>0</v>
      </c>
      <c r="D11" s="320">
        <v>0</v>
      </c>
      <c r="E11" s="320">
        <v>0</v>
      </c>
      <c r="F11" s="320">
        <v>0</v>
      </c>
      <c r="G11" s="320">
        <v>0</v>
      </c>
      <c r="H11" s="320">
        <v>0</v>
      </c>
      <c r="I11" s="320">
        <v>0</v>
      </c>
      <c r="J11" s="320">
        <v>0</v>
      </c>
      <c r="K11" s="320">
        <v>0</v>
      </c>
      <c r="L11" s="320">
        <v>0</v>
      </c>
      <c r="M11" s="320">
        <v>0</v>
      </c>
      <c r="N11" s="320">
        <v>0</v>
      </c>
      <c r="O11" s="320">
        <v>0</v>
      </c>
      <c r="P11" s="356">
        <v>0</v>
      </c>
    </row>
    <row r="12" spans="1:16">
      <c r="A12" s="355">
        <v>3</v>
      </c>
      <c r="B12" s="113" t="s">
        <v>790</v>
      </c>
      <c r="C12" s="320">
        <v>0</v>
      </c>
      <c r="D12" s="320">
        <v>0</v>
      </c>
      <c r="E12" s="320">
        <v>0</v>
      </c>
      <c r="F12" s="320">
        <v>0</v>
      </c>
      <c r="G12" s="320">
        <v>0</v>
      </c>
      <c r="H12" s="320">
        <v>0</v>
      </c>
      <c r="I12" s="320">
        <v>0</v>
      </c>
      <c r="J12" s="320">
        <v>0</v>
      </c>
      <c r="K12" s="320">
        <v>0</v>
      </c>
      <c r="L12" s="320">
        <v>0</v>
      </c>
      <c r="M12" s="320">
        <v>0</v>
      </c>
      <c r="N12" s="320">
        <v>0</v>
      </c>
      <c r="O12" s="320">
        <v>0</v>
      </c>
      <c r="P12" s="356">
        <v>0</v>
      </c>
    </row>
    <row r="13" spans="1:16">
      <c r="A13" s="355">
        <v>4</v>
      </c>
      <c r="B13" s="113" t="s">
        <v>500</v>
      </c>
      <c r="C13" s="320">
        <v>199580.8138342</v>
      </c>
      <c r="D13" s="320">
        <v>0</v>
      </c>
      <c r="E13" s="320">
        <v>0</v>
      </c>
      <c r="F13" s="320">
        <v>0</v>
      </c>
      <c r="G13" s="320">
        <v>0</v>
      </c>
      <c r="H13" s="320">
        <v>199580.8138342</v>
      </c>
      <c r="I13" s="320">
        <v>0</v>
      </c>
      <c r="J13" s="320">
        <v>0</v>
      </c>
      <c r="K13" s="320">
        <v>29937.122075129995</v>
      </c>
      <c r="L13" s="320">
        <v>0</v>
      </c>
      <c r="M13" s="320">
        <v>0</v>
      </c>
      <c r="N13" s="320">
        <v>2394.9697660103998</v>
      </c>
      <c r="O13" s="320">
        <v>0</v>
      </c>
      <c r="P13" s="356">
        <v>0</v>
      </c>
    </row>
    <row r="14" spans="1:16">
      <c r="A14" s="355">
        <v>5</v>
      </c>
      <c r="B14" s="508" t="s">
        <v>791</v>
      </c>
      <c r="C14" s="320">
        <v>0</v>
      </c>
      <c r="D14" s="320">
        <v>0</v>
      </c>
      <c r="E14" s="320">
        <v>0</v>
      </c>
      <c r="F14" s="320">
        <v>0</v>
      </c>
      <c r="G14" s="320">
        <v>0</v>
      </c>
      <c r="H14" s="320">
        <v>0</v>
      </c>
      <c r="I14" s="320">
        <v>0</v>
      </c>
      <c r="J14" s="320">
        <v>0</v>
      </c>
      <c r="K14" s="320">
        <v>0</v>
      </c>
      <c r="L14" s="320">
        <v>0</v>
      </c>
      <c r="M14" s="320">
        <v>0</v>
      </c>
      <c r="N14" s="320">
        <v>0</v>
      </c>
      <c r="O14" s="320">
        <v>0</v>
      </c>
      <c r="P14" s="356">
        <v>0</v>
      </c>
    </row>
    <row r="15" spans="1:16">
      <c r="A15" s="355">
        <v>6</v>
      </c>
      <c r="B15" s="113" t="s">
        <v>792</v>
      </c>
      <c r="C15" s="320">
        <v>1340969.9659954002</v>
      </c>
      <c r="D15" s="320">
        <v>0</v>
      </c>
      <c r="E15" s="320">
        <v>0</v>
      </c>
      <c r="F15" s="320">
        <v>0</v>
      </c>
      <c r="G15" s="320">
        <v>13481.483355699998</v>
      </c>
      <c r="H15" s="320">
        <v>1340969.9659954002</v>
      </c>
      <c r="I15" s="320">
        <v>0</v>
      </c>
      <c r="J15" s="320">
        <v>13481.483355699998</v>
      </c>
      <c r="K15" s="320">
        <v>203167.71740267004</v>
      </c>
      <c r="L15" s="320">
        <v>0</v>
      </c>
      <c r="M15" s="320">
        <v>13481.483355699998</v>
      </c>
      <c r="N15" s="320">
        <v>16253.417392213601</v>
      </c>
      <c r="O15" s="320">
        <v>0</v>
      </c>
      <c r="P15" s="356">
        <v>13481.483355699998</v>
      </c>
    </row>
    <row r="16" spans="1:16">
      <c r="A16" s="355">
        <v>7</v>
      </c>
      <c r="B16" s="508" t="s">
        <v>791</v>
      </c>
      <c r="C16" s="320">
        <v>0</v>
      </c>
      <c r="D16" s="320">
        <v>0</v>
      </c>
      <c r="E16" s="320">
        <v>0</v>
      </c>
      <c r="F16" s="320">
        <v>0</v>
      </c>
      <c r="G16" s="320">
        <v>0</v>
      </c>
      <c r="H16" s="320">
        <v>0</v>
      </c>
      <c r="I16" s="320">
        <v>0</v>
      </c>
      <c r="J16" s="320">
        <v>0</v>
      </c>
      <c r="K16" s="320">
        <v>0</v>
      </c>
      <c r="L16" s="320">
        <v>0</v>
      </c>
      <c r="M16" s="320">
        <v>0</v>
      </c>
      <c r="N16" s="320">
        <v>0</v>
      </c>
      <c r="O16" s="320">
        <v>0</v>
      </c>
      <c r="P16" s="356">
        <v>0</v>
      </c>
    </row>
    <row r="17" spans="1:16">
      <c r="A17" s="355">
        <v>8</v>
      </c>
      <c r="B17" s="113" t="s">
        <v>793</v>
      </c>
      <c r="C17" s="320">
        <v>0</v>
      </c>
      <c r="D17" s="320">
        <v>0</v>
      </c>
      <c r="E17" s="320">
        <v>0</v>
      </c>
      <c r="F17" s="320">
        <v>0</v>
      </c>
      <c r="G17" s="320">
        <v>0</v>
      </c>
      <c r="H17" s="320">
        <v>0</v>
      </c>
      <c r="I17" s="320">
        <v>0</v>
      </c>
      <c r="J17" s="320">
        <v>0</v>
      </c>
      <c r="K17" s="320">
        <v>0</v>
      </c>
      <c r="L17" s="320">
        <v>0</v>
      </c>
      <c r="M17" s="320">
        <v>0</v>
      </c>
      <c r="N17" s="320">
        <v>0</v>
      </c>
      <c r="O17" s="320">
        <v>0</v>
      </c>
      <c r="P17" s="356">
        <v>0</v>
      </c>
    </row>
    <row r="18" spans="1:16">
      <c r="A18" s="355">
        <v>9</v>
      </c>
      <c r="B18" s="113" t="s">
        <v>794</v>
      </c>
      <c r="C18" s="320">
        <v>1540550.7798296001</v>
      </c>
      <c r="D18" s="320">
        <v>0</v>
      </c>
      <c r="E18" s="320">
        <v>0</v>
      </c>
      <c r="F18" s="320">
        <v>0</v>
      </c>
      <c r="G18" s="320">
        <v>13481.483355699998</v>
      </c>
      <c r="H18" s="320">
        <v>1554032.2631853002</v>
      </c>
      <c r="I18" s="320">
        <v>0</v>
      </c>
      <c r="J18" s="320">
        <v>0</v>
      </c>
      <c r="K18" s="320">
        <v>233104.83947780001</v>
      </c>
      <c r="L18" s="320">
        <v>0</v>
      </c>
      <c r="M18" s="320">
        <v>0</v>
      </c>
      <c r="N18" s="320">
        <v>18648.387158224003</v>
      </c>
      <c r="O18" s="320">
        <v>0</v>
      </c>
      <c r="P18" s="356">
        <v>0</v>
      </c>
    </row>
    <row r="19" spans="1:16">
      <c r="A19" s="355">
        <v>10</v>
      </c>
      <c r="B19" s="113" t="s">
        <v>790</v>
      </c>
      <c r="C19" s="320">
        <v>0</v>
      </c>
      <c r="D19" s="320">
        <v>0</v>
      </c>
      <c r="E19" s="320">
        <v>0</v>
      </c>
      <c r="F19" s="320">
        <v>0</v>
      </c>
      <c r="G19" s="320">
        <v>0</v>
      </c>
      <c r="H19" s="320">
        <v>0</v>
      </c>
      <c r="I19" s="320">
        <v>0</v>
      </c>
      <c r="J19" s="320">
        <v>0</v>
      </c>
      <c r="K19" s="320">
        <v>0</v>
      </c>
      <c r="L19" s="320">
        <v>0</v>
      </c>
      <c r="M19" s="320">
        <v>0</v>
      </c>
      <c r="N19" s="320">
        <v>0</v>
      </c>
      <c r="O19" s="320">
        <v>0</v>
      </c>
      <c r="P19" s="356">
        <v>0</v>
      </c>
    </row>
    <row r="20" spans="1:16">
      <c r="A20" s="355">
        <v>11</v>
      </c>
      <c r="B20" s="113" t="s">
        <v>795</v>
      </c>
      <c r="C20" s="320">
        <v>0</v>
      </c>
      <c r="D20" s="320">
        <v>0</v>
      </c>
      <c r="E20" s="320">
        <v>0</v>
      </c>
      <c r="F20" s="320">
        <v>0</v>
      </c>
      <c r="G20" s="320">
        <v>0</v>
      </c>
      <c r="H20" s="320">
        <v>0</v>
      </c>
      <c r="I20" s="320">
        <v>0</v>
      </c>
      <c r="J20" s="320">
        <v>0</v>
      </c>
      <c r="K20" s="320">
        <v>0</v>
      </c>
      <c r="L20" s="320">
        <v>0</v>
      </c>
      <c r="M20" s="320">
        <v>0</v>
      </c>
      <c r="N20" s="320">
        <v>0</v>
      </c>
      <c r="O20" s="320">
        <v>0</v>
      </c>
      <c r="P20" s="356">
        <v>0</v>
      </c>
    </row>
    <row r="21" spans="1:16">
      <c r="A21" s="355">
        <v>12</v>
      </c>
      <c r="B21" s="113" t="s">
        <v>792</v>
      </c>
      <c r="C21" s="320">
        <v>0</v>
      </c>
      <c r="D21" s="320">
        <v>0</v>
      </c>
      <c r="E21" s="320">
        <v>0</v>
      </c>
      <c r="F21" s="320">
        <v>0</v>
      </c>
      <c r="G21" s="320">
        <v>0</v>
      </c>
      <c r="H21" s="320">
        <v>0</v>
      </c>
      <c r="I21" s="320">
        <v>0</v>
      </c>
      <c r="J21" s="320">
        <v>0</v>
      </c>
      <c r="K21" s="320">
        <v>0</v>
      </c>
      <c r="L21" s="320">
        <v>0</v>
      </c>
      <c r="M21" s="320">
        <v>0</v>
      </c>
      <c r="N21" s="320">
        <v>0</v>
      </c>
      <c r="O21" s="320">
        <v>0</v>
      </c>
      <c r="P21" s="356">
        <v>0</v>
      </c>
    </row>
    <row r="22" spans="1:16" ht="13.8" thickBot="1">
      <c r="A22" s="357">
        <v>13</v>
      </c>
      <c r="B22" s="358" t="s">
        <v>793</v>
      </c>
      <c r="C22" s="359">
        <v>0</v>
      </c>
      <c r="D22" s="359">
        <v>0</v>
      </c>
      <c r="E22" s="359">
        <v>0</v>
      </c>
      <c r="F22" s="359">
        <v>0</v>
      </c>
      <c r="G22" s="359">
        <v>0</v>
      </c>
      <c r="H22" s="359">
        <v>0</v>
      </c>
      <c r="I22" s="359">
        <v>0</v>
      </c>
      <c r="J22" s="359">
        <v>0</v>
      </c>
      <c r="K22" s="359">
        <v>0</v>
      </c>
      <c r="L22" s="359">
        <v>0</v>
      </c>
      <c r="M22" s="359">
        <v>0</v>
      </c>
      <c r="N22" s="359">
        <v>0</v>
      </c>
      <c r="O22" s="359">
        <v>0</v>
      </c>
      <c r="P22" s="360">
        <v>0</v>
      </c>
    </row>
  </sheetData>
  <mergeCells count="19">
    <mergeCell ref="I8:I9"/>
    <mergeCell ref="J8:J9"/>
    <mergeCell ref="K8:K9"/>
    <mergeCell ref="L8:L9"/>
    <mergeCell ref="M8:M9"/>
    <mergeCell ref="N8:N9"/>
    <mergeCell ref="O8:O9"/>
    <mergeCell ref="A7:B9"/>
    <mergeCell ref="C7:G7"/>
    <mergeCell ref="H7:J7"/>
    <mergeCell ref="K7:M7"/>
    <mergeCell ref="N7:P7"/>
    <mergeCell ref="C8:C9"/>
    <mergeCell ref="D8:D9"/>
    <mergeCell ref="P8:P9"/>
    <mergeCell ref="E8:E9"/>
    <mergeCell ref="F8:F9"/>
    <mergeCell ref="G8:G9"/>
    <mergeCell ref="H8:H9"/>
  </mergeCells>
  <hyperlinks>
    <hyperlink ref="A1" location="Content!A1" display="Cuprins" xr:uid="{AF68E462-5B9B-4145-9ADA-C05C3161E303}"/>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D59"/>
  <sheetViews>
    <sheetView showGridLines="0" topLeftCell="A31" zoomScale="80" zoomScaleNormal="80" workbookViewId="0">
      <selection activeCell="J15" sqref="J15"/>
    </sheetView>
  </sheetViews>
  <sheetFormatPr defaultColWidth="9.109375" defaultRowHeight="13.2"/>
  <cols>
    <col min="1" max="1" width="5.33203125" style="64" bestFit="1" customWidth="1"/>
    <col min="2" max="2" width="65.6640625" style="64" customWidth="1"/>
    <col min="3" max="5" width="14.109375" style="64" customWidth="1"/>
    <col min="6" max="16384" width="9.109375" style="64"/>
  </cols>
  <sheetData>
    <row r="1" spans="1:4">
      <c r="A1" s="62" t="s">
        <v>113</v>
      </c>
    </row>
    <row r="4" spans="1:4">
      <c r="B4" s="63" t="s">
        <v>247</v>
      </c>
    </row>
    <row r="5" spans="1:4">
      <c r="B5" s="521" t="s">
        <v>114</v>
      </c>
    </row>
    <row r="7" spans="1:4" ht="13.8" thickBot="1"/>
    <row r="8" spans="1:4" ht="12" customHeight="1">
      <c r="B8" s="191" t="s">
        <v>126</v>
      </c>
      <c r="C8" s="536" t="s">
        <v>1016</v>
      </c>
      <c r="D8" s="539" t="s">
        <v>248</v>
      </c>
    </row>
    <row r="9" spans="1:4">
      <c r="B9" s="192"/>
      <c r="C9" s="537"/>
      <c r="D9" s="540"/>
    </row>
    <row r="10" spans="1:4" ht="13.8" thickBot="1">
      <c r="B10" s="193"/>
      <c r="C10" s="538"/>
      <c r="D10" s="541"/>
    </row>
    <row r="11" spans="1:4" ht="13.8" thickBot="1">
      <c r="B11" s="194" t="s">
        <v>249</v>
      </c>
      <c r="C11" s="195"/>
      <c r="D11" s="196"/>
    </row>
    <row r="12" spans="1:4" ht="13.8" thickBot="1">
      <c r="B12" s="120" t="s">
        <v>250</v>
      </c>
      <c r="C12" s="8">
        <v>7412280</v>
      </c>
      <c r="D12" s="196"/>
    </row>
    <row r="13" spans="1:4" ht="13.8" thickBot="1">
      <c r="B13" s="120" t="s">
        <v>251</v>
      </c>
      <c r="C13" s="8">
        <v>1426438</v>
      </c>
      <c r="D13" s="196"/>
    </row>
    <row r="14" spans="1:4" ht="13.8" thickBot="1">
      <c r="B14" s="120" t="s">
        <v>252</v>
      </c>
      <c r="C14" s="8">
        <v>34055</v>
      </c>
      <c r="D14" s="196"/>
    </row>
    <row r="15" spans="1:4" ht="13.8" thickBot="1">
      <c r="B15" s="120" t="s">
        <v>253</v>
      </c>
      <c r="C15" s="8">
        <v>189311</v>
      </c>
      <c r="D15" s="196"/>
    </row>
    <row r="16" spans="1:4" ht="13.8" thickBot="1">
      <c r="B16" s="120" t="s">
        <v>254</v>
      </c>
      <c r="C16" s="8">
        <v>192093</v>
      </c>
      <c r="D16" s="196"/>
    </row>
    <row r="17" spans="2:4" ht="13.8" thickBot="1">
      <c r="B17" s="120" t="s">
        <v>255</v>
      </c>
      <c r="C17" s="8">
        <v>6008</v>
      </c>
      <c r="D17" s="196"/>
    </row>
    <row r="18" spans="2:4" ht="27" thickBot="1">
      <c r="B18" s="120" t="s">
        <v>256</v>
      </c>
      <c r="C18" s="8">
        <v>3365195</v>
      </c>
      <c r="D18" s="196"/>
    </row>
    <row r="19" spans="2:4" ht="27" thickBot="1">
      <c r="B19" s="120" t="s">
        <v>257</v>
      </c>
      <c r="C19" s="8">
        <v>78554</v>
      </c>
      <c r="D19" s="196"/>
    </row>
    <row r="20" spans="2:4" ht="13.8" thickBot="1">
      <c r="B20" s="120" t="s">
        <v>258</v>
      </c>
      <c r="C20" s="8">
        <v>36714</v>
      </c>
      <c r="D20" s="196"/>
    </row>
    <row r="21" spans="2:4" ht="13.8" thickBot="1">
      <c r="B21" s="120" t="s">
        <v>259</v>
      </c>
      <c r="C21" s="8">
        <v>41470564</v>
      </c>
      <c r="D21" s="196"/>
    </row>
    <row r="22" spans="2:4" ht="13.8" thickBot="1">
      <c r="B22" s="120" t="s">
        <v>116</v>
      </c>
      <c r="C22" s="8">
        <v>11271024</v>
      </c>
      <c r="D22" s="196"/>
    </row>
    <row r="23" spans="2:4" ht="13.8" thickBot="1">
      <c r="B23" s="120" t="s">
        <v>260</v>
      </c>
      <c r="C23" s="8">
        <v>74219</v>
      </c>
      <c r="D23" s="196"/>
    </row>
    <row r="24" spans="2:4" ht="13.8" thickBot="1">
      <c r="B24" s="120" t="s">
        <v>117</v>
      </c>
      <c r="C24" s="8">
        <v>343722</v>
      </c>
      <c r="D24" s="196"/>
    </row>
    <row r="25" spans="2:4" ht="13.8" thickBot="1">
      <c r="B25" s="120" t="s">
        <v>261</v>
      </c>
      <c r="C25" s="8">
        <v>41021</v>
      </c>
      <c r="D25" s="196"/>
    </row>
    <row r="26" spans="2:4" ht="27" thickBot="1">
      <c r="B26" s="198" t="s">
        <v>262</v>
      </c>
      <c r="C26" s="455">
        <v>25225</v>
      </c>
      <c r="D26" s="196" t="s">
        <v>129</v>
      </c>
    </row>
    <row r="27" spans="2:4" ht="13.8" thickBot="1">
      <c r="B27" s="120" t="s">
        <v>263</v>
      </c>
      <c r="C27" s="8">
        <v>435445</v>
      </c>
      <c r="D27" s="196"/>
    </row>
    <row r="28" spans="2:4" ht="13.8" thickBot="1">
      <c r="B28" s="199" t="s">
        <v>264</v>
      </c>
      <c r="C28" s="456">
        <v>404839</v>
      </c>
      <c r="D28" s="200" t="s">
        <v>130</v>
      </c>
    </row>
    <row r="29" spans="2:4" ht="14.4" thickTop="1" thickBot="1">
      <c r="B29" s="201" t="s">
        <v>118</v>
      </c>
      <c r="C29" s="7">
        <v>66781482</v>
      </c>
      <c r="D29" s="196"/>
    </row>
    <row r="30" spans="2:4" ht="13.8" thickBot="1">
      <c r="B30" s="203"/>
      <c r="C30" s="204"/>
      <c r="D30" s="196"/>
    </row>
    <row r="31" spans="2:4" ht="13.8" thickBot="1">
      <c r="B31" s="205" t="s">
        <v>265</v>
      </c>
      <c r="C31" s="204"/>
      <c r="D31" s="206"/>
    </row>
    <row r="32" spans="2:4" ht="13.8" thickBot="1">
      <c r="B32" s="198" t="s">
        <v>266</v>
      </c>
      <c r="C32" s="457">
        <v>35958</v>
      </c>
      <c r="D32" s="196"/>
    </row>
    <row r="33" spans="2:4" ht="13.8" thickBot="1">
      <c r="B33" s="198" t="s">
        <v>267</v>
      </c>
      <c r="C33" s="457">
        <v>4959</v>
      </c>
      <c r="D33" s="196"/>
    </row>
    <row r="34" spans="2:4" ht="13.8" thickBot="1">
      <c r="B34" s="198" t="s">
        <v>268</v>
      </c>
      <c r="C34" s="457">
        <v>406971</v>
      </c>
      <c r="D34" s="196"/>
    </row>
    <row r="35" spans="2:4" ht="13.8" thickBot="1">
      <c r="B35" s="198" t="s">
        <v>269</v>
      </c>
      <c r="C35" s="457">
        <v>52770120</v>
      </c>
      <c r="D35" s="196"/>
    </row>
    <row r="36" spans="2:4" ht="13.8" thickBot="1">
      <c r="B36" s="198" t="s">
        <v>270</v>
      </c>
      <c r="C36" s="457">
        <v>404534</v>
      </c>
      <c r="D36" s="196"/>
    </row>
    <row r="37" spans="2:4" ht="13.8" thickBot="1">
      <c r="B37" s="198" t="s">
        <v>119</v>
      </c>
      <c r="C37" s="457">
        <v>7818</v>
      </c>
      <c r="D37" s="196"/>
    </row>
    <row r="38" spans="2:4" ht="13.8" thickBot="1">
      <c r="B38" s="198" t="s">
        <v>120</v>
      </c>
      <c r="C38" s="457">
        <v>99372</v>
      </c>
      <c r="D38" s="196"/>
    </row>
    <row r="39" spans="2:4" ht="13.8" thickBot="1">
      <c r="B39" s="198" t="s">
        <v>121</v>
      </c>
      <c r="C39" s="457">
        <v>1180762</v>
      </c>
      <c r="D39" s="196"/>
    </row>
    <row r="40" spans="2:4" ht="13.8" thickBot="1">
      <c r="B40" s="198" t="s">
        <v>271</v>
      </c>
      <c r="C40" s="457">
        <v>4013917</v>
      </c>
      <c r="D40" s="196"/>
    </row>
    <row r="41" spans="2:4" ht="13.8" thickBot="1">
      <c r="B41" s="198" t="s">
        <v>272</v>
      </c>
      <c r="C41" s="458">
        <v>480000</v>
      </c>
      <c r="D41" s="196" t="s">
        <v>131</v>
      </c>
    </row>
    <row r="42" spans="2:4" ht="13.8" thickBot="1">
      <c r="B42" s="207" t="s">
        <v>122</v>
      </c>
      <c r="C42" s="457">
        <v>325175</v>
      </c>
      <c r="D42" s="196" t="s">
        <v>132</v>
      </c>
    </row>
    <row r="43" spans="2:4" ht="13.8" thickBot="1">
      <c r="B43" s="198" t="s">
        <v>273</v>
      </c>
      <c r="C43" s="458">
        <v>78731</v>
      </c>
      <c r="D43" s="196" t="s">
        <v>133</v>
      </c>
    </row>
    <row r="44" spans="2:4" ht="13.8" thickBot="1">
      <c r="B44" s="207" t="s">
        <v>123</v>
      </c>
      <c r="C44" s="457">
        <v>160799</v>
      </c>
      <c r="D44" s="196"/>
    </row>
    <row r="45" spans="2:4" ht="13.8" thickBot="1">
      <c r="B45" s="207" t="s">
        <v>124</v>
      </c>
      <c r="C45" s="459">
        <v>113</v>
      </c>
      <c r="D45" s="196"/>
    </row>
    <row r="46" spans="2:4" ht="13.8" thickBot="1">
      <c r="B46" s="201" t="s">
        <v>125</v>
      </c>
      <c r="C46" s="460">
        <v>59410498</v>
      </c>
      <c r="D46" s="196"/>
    </row>
    <row r="47" spans="2:4" ht="13.8" thickBot="1">
      <c r="B47" s="208"/>
      <c r="D47" s="209"/>
    </row>
    <row r="48" spans="2:4" ht="13.8" thickBot="1">
      <c r="B48" s="210" t="s">
        <v>274</v>
      </c>
      <c r="C48" s="211"/>
      <c r="D48" s="196"/>
    </row>
    <row r="49" spans="2:4" ht="13.8" thickBot="1">
      <c r="B49" s="207" t="s">
        <v>275</v>
      </c>
      <c r="C49" s="457">
        <v>1200000</v>
      </c>
      <c r="D49" s="196" t="s">
        <v>134</v>
      </c>
    </row>
    <row r="50" spans="2:4" ht="13.8" thickBot="1">
      <c r="B50" s="207" t="s">
        <v>276</v>
      </c>
      <c r="C50" s="457">
        <v>609322</v>
      </c>
      <c r="D50" s="196" t="s">
        <v>135</v>
      </c>
    </row>
    <row r="51" spans="2:4" ht="13.8" thickBot="1">
      <c r="B51" s="207" t="s">
        <v>277</v>
      </c>
      <c r="C51" s="457">
        <v>5445150</v>
      </c>
      <c r="D51" s="196" t="s">
        <v>136</v>
      </c>
    </row>
    <row r="52" spans="2:4" ht="13.8" thickBot="1">
      <c r="B52" s="212" t="s">
        <v>278</v>
      </c>
      <c r="C52" s="458">
        <v>1179017</v>
      </c>
      <c r="D52" s="196" t="s">
        <v>279</v>
      </c>
    </row>
    <row r="53" spans="2:4" ht="13.8" thickBot="1">
      <c r="B53" s="213" t="s">
        <v>280</v>
      </c>
      <c r="C53" s="457">
        <v>116486</v>
      </c>
      <c r="D53" s="196" t="s">
        <v>281</v>
      </c>
    </row>
    <row r="54" spans="2:4" ht="13.8" thickBot="1">
      <c r="B54" s="213" t="s">
        <v>282</v>
      </c>
      <c r="C54" s="461"/>
      <c r="D54" s="196"/>
    </row>
    <row r="55" spans="2:4" ht="13.8" thickBot="1">
      <c r="B55" s="212" t="s">
        <v>283</v>
      </c>
      <c r="C55" s="458">
        <v>242128</v>
      </c>
      <c r="D55" s="196" t="s">
        <v>284</v>
      </c>
    </row>
    <row r="56" spans="2:4" ht="13.8" thickBot="1">
      <c r="B56" s="213" t="s">
        <v>285</v>
      </c>
      <c r="C56" s="457">
        <v>38206</v>
      </c>
      <c r="D56" s="196" t="s">
        <v>286</v>
      </c>
    </row>
    <row r="57" spans="2:4" ht="13.8" thickBot="1">
      <c r="B57" s="212" t="s">
        <v>287</v>
      </c>
      <c r="C57" s="458">
        <v>-125642</v>
      </c>
      <c r="D57" s="196" t="s">
        <v>288</v>
      </c>
    </row>
    <row r="58" spans="2:4" ht="13.8" thickBot="1">
      <c r="B58" s="214" t="s">
        <v>1004</v>
      </c>
      <c r="C58" s="462">
        <v>26</v>
      </c>
      <c r="D58" s="200" t="s">
        <v>289</v>
      </c>
    </row>
    <row r="59" spans="2:4" ht="14.4" thickTop="1" thickBot="1">
      <c r="B59" s="215" t="s">
        <v>290</v>
      </c>
      <c r="C59" s="463">
        <v>7370984</v>
      </c>
      <c r="D59" s="48"/>
    </row>
  </sheetData>
  <mergeCells count="2">
    <mergeCell ref="C8:C10"/>
    <mergeCell ref="D8:D10"/>
  </mergeCells>
  <hyperlinks>
    <hyperlink ref="A1" location="Content!A1" display="Cuprins" xr:uid="{00000000-0004-0000-0400-000000000000}"/>
  </hyperlinks>
  <pageMargins left="0.7" right="0.7" top="0.75" bottom="0.75" header="0.3" footer="0.3"/>
  <pageSetup paperSize="9" orientation="portrait" r:id="rId1"/>
  <headerFooter differentOddEven="1">
    <oddFooter>&amp;C&amp;"arial unicode ms,Regular"&amp;9UniCredit Bank Internal Use Only&amp;L&amp;"Arial,Regular"&amp;09&amp;K000000 UniCredit Bank Internal Use Only</oddFooter>
    <evenFooter>&amp;C&amp;"arial unicode ms,Regular"&amp;9UniCredit Bank Internal Use Only&amp;L&amp;"Arial,Regular"&amp;09&amp;K000000 UniCredit Bank Internal Use Only</evenFooter>
    <firstFooter>&amp;C&amp;"Arial,Regular"&amp;09&amp;K000000 UniCredit Bank Internal Use Only</first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A26DD-F3AE-4182-A8AA-265000F19EFB}">
  <dimension ref="A1:E20"/>
  <sheetViews>
    <sheetView zoomScale="80" zoomScaleNormal="80" workbookViewId="0">
      <selection activeCell="Q6" sqref="Q6"/>
    </sheetView>
  </sheetViews>
  <sheetFormatPr defaultColWidth="8.88671875" defaultRowHeight="13.2"/>
  <cols>
    <col min="1" max="1" width="5.5546875" style="21" customWidth="1"/>
    <col min="2" max="2" width="24.88671875" style="21" customWidth="1"/>
    <col min="3" max="3" width="15.44140625" style="21" customWidth="1"/>
    <col min="4" max="4" width="17.33203125" style="21" customWidth="1"/>
    <col min="5" max="5" width="22.44140625" style="21" customWidth="1"/>
    <col min="6" max="16384" width="8.88671875" style="21"/>
  </cols>
  <sheetData>
    <row r="1" spans="1:5">
      <c r="A1" s="62" t="s">
        <v>113</v>
      </c>
    </row>
    <row r="4" spans="1:5">
      <c r="A4" s="44" t="s">
        <v>796</v>
      </c>
    </row>
    <row r="6" spans="1:5" s="57" customFormat="1" ht="42.75" customHeight="1">
      <c r="A6" s="744" t="s">
        <v>706</v>
      </c>
      <c r="B6" s="745"/>
      <c r="C6" s="750" t="s">
        <v>797</v>
      </c>
      <c r="D6" s="751"/>
      <c r="E6" s="752"/>
    </row>
    <row r="7" spans="1:5" ht="25.5" customHeight="1">
      <c r="A7" s="746"/>
      <c r="B7" s="747"/>
      <c r="C7" s="750" t="s">
        <v>798</v>
      </c>
      <c r="D7" s="752"/>
      <c r="E7" s="753" t="s">
        <v>799</v>
      </c>
    </row>
    <row r="8" spans="1:5" ht="38.25" customHeight="1">
      <c r="A8" s="748"/>
      <c r="B8" s="749"/>
      <c r="C8" s="45" t="s">
        <v>706</v>
      </c>
      <c r="D8" s="45" t="s">
        <v>800</v>
      </c>
      <c r="E8" s="754"/>
    </row>
    <row r="9" spans="1:5">
      <c r="A9" s="29">
        <v>1</v>
      </c>
      <c r="B9" s="26" t="s">
        <v>649</v>
      </c>
      <c r="C9" s="509">
        <v>1554032.2631853002</v>
      </c>
      <c r="D9" s="509">
        <v>11318.682189443982</v>
      </c>
      <c r="E9" s="510">
        <v>-30336.701196800001</v>
      </c>
    </row>
    <row r="10" spans="1:5">
      <c r="A10" s="31">
        <v>2</v>
      </c>
      <c r="B10" s="27" t="s">
        <v>801</v>
      </c>
      <c r="C10" s="28">
        <v>199580.8138342</v>
      </c>
      <c r="D10" s="28">
        <v>5044.0701679309423</v>
      </c>
      <c r="E10" s="30">
        <v>-8061.2616332000034</v>
      </c>
    </row>
    <row r="11" spans="1:5">
      <c r="A11" s="31">
        <v>3</v>
      </c>
      <c r="B11" s="27" t="s">
        <v>802</v>
      </c>
      <c r="C11" s="27">
        <v>0</v>
      </c>
      <c r="D11" s="27">
        <v>0</v>
      </c>
      <c r="E11" s="32">
        <v>0</v>
      </c>
    </row>
    <row r="12" spans="1:5">
      <c r="A12" s="31">
        <v>4</v>
      </c>
      <c r="B12" s="27" t="s">
        <v>803</v>
      </c>
      <c r="C12" s="27">
        <v>0</v>
      </c>
      <c r="D12" s="27">
        <v>0</v>
      </c>
      <c r="E12" s="32">
        <v>0</v>
      </c>
    </row>
    <row r="13" spans="1:5">
      <c r="A13" s="31">
        <v>5</v>
      </c>
      <c r="B13" s="27" t="s">
        <v>804</v>
      </c>
      <c r="C13" s="27">
        <v>0</v>
      </c>
      <c r="D13" s="27">
        <v>0</v>
      </c>
      <c r="E13" s="32">
        <v>0</v>
      </c>
    </row>
    <row r="14" spans="1:5">
      <c r="A14" s="31">
        <v>6</v>
      </c>
      <c r="B14" s="27" t="s">
        <v>805</v>
      </c>
      <c r="C14" s="27">
        <v>0</v>
      </c>
      <c r="D14" s="27">
        <v>0</v>
      </c>
      <c r="E14" s="32">
        <v>0</v>
      </c>
    </row>
    <row r="15" spans="1:5">
      <c r="A15" s="31">
        <v>7</v>
      </c>
      <c r="B15" s="27" t="s">
        <v>806</v>
      </c>
      <c r="C15" s="28">
        <v>1340969.9659954002</v>
      </c>
      <c r="D15" s="28">
        <v>6274.6120215130404</v>
      </c>
      <c r="E15" s="30">
        <v>-22275.439563599997</v>
      </c>
    </row>
    <row r="16" spans="1:5">
      <c r="A16" s="31">
        <v>8</v>
      </c>
      <c r="B16" s="27" t="s">
        <v>807</v>
      </c>
      <c r="C16" s="27">
        <v>0</v>
      </c>
      <c r="D16" s="27">
        <v>0</v>
      </c>
      <c r="E16" s="32">
        <v>0</v>
      </c>
    </row>
    <row r="17" spans="1:5">
      <c r="A17" s="31">
        <v>9</v>
      </c>
      <c r="B17" s="27" t="s">
        <v>808</v>
      </c>
      <c r="C17" s="27">
        <v>0</v>
      </c>
      <c r="D17" s="27">
        <v>0</v>
      </c>
      <c r="E17" s="32">
        <v>0</v>
      </c>
    </row>
    <row r="18" spans="1:5">
      <c r="A18" s="31">
        <v>10</v>
      </c>
      <c r="B18" s="27" t="s">
        <v>809</v>
      </c>
      <c r="C18" s="27">
        <v>0</v>
      </c>
      <c r="D18" s="27">
        <v>0</v>
      </c>
      <c r="E18" s="32">
        <v>0</v>
      </c>
    </row>
    <row r="19" spans="1:5">
      <c r="A19" s="31">
        <v>11</v>
      </c>
      <c r="B19" s="27" t="s">
        <v>810</v>
      </c>
      <c r="C19" s="27">
        <v>0</v>
      </c>
      <c r="D19" s="27">
        <v>0</v>
      </c>
      <c r="E19" s="32">
        <v>0</v>
      </c>
    </row>
    <row r="20" spans="1:5">
      <c r="A20" s="33">
        <v>12</v>
      </c>
      <c r="B20" s="34" t="s">
        <v>805</v>
      </c>
      <c r="C20" s="34">
        <v>0</v>
      </c>
      <c r="D20" s="34">
        <v>0</v>
      </c>
      <c r="E20" s="35">
        <v>0</v>
      </c>
    </row>
  </sheetData>
  <mergeCells count="4">
    <mergeCell ref="A6:B8"/>
    <mergeCell ref="C6:E6"/>
    <mergeCell ref="C7:D7"/>
    <mergeCell ref="E7:E8"/>
  </mergeCells>
  <hyperlinks>
    <hyperlink ref="A1" location="Content!A1" display="Cuprins" xr:uid="{2E85D3EA-FD81-4FB7-B58E-B3E34E139579}"/>
  </hyperlinks>
  <pageMargins left="0.7" right="0.7" top="0.75" bottom="0.75"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autoPageBreaks="0"/>
  </sheetPr>
  <dimension ref="A1:D24"/>
  <sheetViews>
    <sheetView showGridLines="0" zoomScale="80" zoomScaleNormal="80" workbookViewId="0">
      <selection activeCell="Q6" sqref="Q6"/>
    </sheetView>
  </sheetViews>
  <sheetFormatPr defaultColWidth="7.88671875" defaultRowHeight="21" customHeight="1"/>
  <cols>
    <col min="1" max="1" width="5.33203125" style="86" bestFit="1" customWidth="1"/>
    <col min="2" max="2" width="6.6640625" style="86" customWidth="1"/>
    <col min="3" max="3" width="69.44140625" style="86" customWidth="1"/>
    <col min="4" max="4" width="12.109375" style="86" customWidth="1"/>
    <col min="5" max="16384" width="7.88671875" style="86"/>
  </cols>
  <sheetData>
    <row r="1" spans="1:4" s="21" customFormat="1" ht="13.2">
      <c r="A1" s="62" t="s">
        <v>113</v>
      </c>
    </row>
    <row r="2" spans="1:4" s="21" customFormat="1" ht="13.2"/>
    <row r="3" spans="1:4" ht="21" customHeight="1">
      <c r="B3" s="85" t="s">
        <v>811</v>
      </c>
    </row>
    <row r="4" spans="1:4" ht="21" customHeight="1">
      <c r="B4" s="86" t="s">
        <v>114</v>
      </c>
    </row>
    <row r="5" spans="1:4" ht="21" customHeight="1" thickBot="1"/>
    <row r="6" spans="1:4" ht="27.75" customHeight="1" thickBot="1">
      <c r="B6" s="755" t="s">
        <v>83</v>
      </c>
      <c r="C6" s="756"/>
      <c r="D6" s="372" t="s">
        <v>812</v>
      </c>
    </row>
    <row r="7" spans="1:4" ht="13.2">
      <c r="B7" s="373">
        <v>1</v>
      </c>
      <c r="C7" s="374" t="s">
        <v>813</v>
      </c>
      <c r="D7" s="375">
        <v>66781482.259999998</v>
      </c>
    </row>
    <row r="8" spans="1:4" ht="26.4">
      <c r="B8" s="376">
        <v>2</v>
      </c>
      <c r="C8" s="106" t="s">
        <v>814</v>
      </c>
      <c r="D8" s="377">
        <v>0</v>
      </c>
    </row>
    <row r="9" spans="1:4" ht="26.4">
      <c r="B9" s="376">
        <v>3</v>
      </c>
      <c r="C9" s="106" t="s">
        <v>815</v>
      </c>
      <c r="D9" s="377">
        <v>0</v>
      </c>
    </row>
    <row r="10" spans="1:4" ht="26.4">
      <c r="B10" s="376">
        <v>4</v>
      </c>
      <c r="C10" s="106" t="s">
        <v>816</v>
      </c>
      <c r="D10" s="377">
        <v>0</v>
      </c>
    </row>
    <row r="11" spans="1:4" ht="39.6">
      <c r="B11" s="376">
        <v>5</v>
      </c>
      <c r="C11" s="106" t="s">
        <v>817</v>
      </c>
      <c r="D11" s="377">
        <v>0</v>
      </c>
    </row>
    <row r="12" spans="1:4" ht="26.4">
      <c r="B12" s="376">
        <v>6</v>
      </c>
      <c r="C12" s="106" t="s">
        <v>818</v>
      </c>
      <c r="D12" s="377">
        <v>0</v>
      </c>
    </row>
    <row r="13" spans="1:4" ht="13.2">
      <c r="B13" s="376">
        <v>7</v>
      </c>
      <c r="C13" s="106" t="s">
        <v>819</v>
      </c>
      <c r="D13" s="378">
        <v>0</v>
      </c>
    </row>
    <row r="14" spans="1:4" ht="13.2">
      <c r="B14" s="376">
        <v>8</v>
      </c>
      <c r="C14" s="106" t="s">
        <v>820</v>
      </c>
      <c r="D14" s="378">
        <v>6461.1612919100007</v>
      </c>
    </row>
    <row r="15" spans="1:4" ht="13.2">
      <c r="B15" s="376">
        <v>9</v>
      </c>
      <c r="C15" s="106" t="s">
        <v>821</v>
      </c>
      <c r="D15" s="377">
        <v>0</v>
      </c>
    </row>
    <row r="16" spans="1:4" ht="26.4">
      <c r="B16" s="376">
        <v>10</v>
      </c>
      <c r="C16" s="106" t="s">
        <v>822</v>
      </c>
      <c r="D16" s="378">
        <v>4584972.0681233034</v>
      </c>
    </row>
    <row r="17" spans="2:4" ht="26.4">
      <c r="B17" s="376">
        <v>11</v>
      </c>
      <c r="C17" s="106" t="s">
        <v>823</v>
      </c>
      <c r="D17" s="377">
        <v>0</v>
      </c>
    </row>
    <row r="18" spans="2:4" ht="26.4">
      <c r="B18" s="376" t="s">
        <v>824</v>
      </c>
      <c r="C18" s="106" t="s">
        <v>825</v>
      </c>
      <c r="D18" s="377">
        <v>0</v>
      </c>
    </row>
    <row r="19" spans="2:4" ht="26.4">
      <c r="B19" s="376" t="s">
        <v>826</v>
      </c>
      <c r="C19" s="106" t="s">
        <v>827</v>
      </c>
      <c r="D19" s="377">
        <v>0</v>
      </c>
    </row>
    <row r="20" spans="2:4" ht="13.2">
      <c r="B20" s="376">
        <v>12</v>
      </c>
      <c r="C20" s="106" t="s">
        <v>828</v>
      </c>
      <c r="D20" s="378">
        <v>-184140.20199999999</v>
      </c>
    </row>
    <row r="21" spans="2:4" ht="21" customHeight="1" thickBot="1">
      <c r="B21" s="379">
        <v>13</v>
      </c>
      <c r="C21" s="241" t="s">
        <v>328</v>
      </c>
      <c r="D21" s="380">
        <v>71188775.287415206</v>
      </c>
    </row>
    <row r="24" spans="2:4" ht="21" customHeight="1">
      <c r="D24" s="276"/>
    </row>
  </sheetData>
  <mergeCells count="1">
    <mergeCell ref="B6:C6"/>
  </mergeCells>
  <hyperlinks>
    <hyperlink ref="A1" location="Content!A1" display="Cuprins" xr:uid="{DC90F67D-292C-4BAD-9196-532A29A35DBA}"/>
  </hyperlinks>
  <pageMargins left="0.7" right="0.7" top="0.75" bottom="0.75" header="0.3" footer="0.3"/>
  <pageSetup paperSize="9" orientation="portrait" r:id="rId1"/>
  <headerFooter differentOddEven="1">
    <oddFooter>&amp;C&amp;"arial unicode ms,Regular"&amp;9UniCredit Bank Internal Use Only&amp;L&amp;"Arial,Regular"&amp;09&amp;K000000 UniCredit Bank Internal Use Only</oddFooter>
    <evenFooter>&amp;C&amp;"arial unicode ms,Regular"&amp;9UniCredit Bank Internal Use Only&amp;L&amp;"Arial,Regular"&amp;09&amp;K000000 UniCredit Bank Internal Use Only</evenFooter>
    <firstFooter>&amp;C&amp;"Arial,Regular"&amp;09&amp;K000000 UniCredit Bank Internal Use Only</first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autoPageBreaks="0"/>
  </sheetPr>
  <dimension ref="A1:D83"/>
  <sheetViews>
    <sheetView showGridLines="0" zoomScale="80" zoomScaleNormal="80" workbookViewId="0">
      <selection activeCell="N7" sqref="N7"/>
    </sheetView>
  </sheetViews>
  <sheetFormatPr defaultColWidth="8" defaultRowHeight="13.2"/>
  <cols>
    <col min="1" max="1" width="5.33203125" style="86" bestFit="1" customWidth="1"/>
    <col min="2" max="2" width="10.6640625" style="86" bestFit="1" customWidth="1"/>
    <col min="3" max="3" width="72.6640625" style="86" customWidth="1"/>
    <col min="4" max="4" width="15.33203125" style="86" customWidth="1"/>
    <col min="5" max="5" width="12.109375" style="86" bestFit="1" customWidth="1"/>
    <col min="6" max="6" width="8" style="86"/>
    <col min="7" max="7" width="11.33203125" style="86" bestFit="1" customWidth="1"/>
    <col min="8" max="8" width="9.6640625" style="86" bestFit="1" customWidth="1"/>
    <col min="9" max="9" width="8.5546875" style="86" bestFit="1" customWidth="1"/>
    <col min="10" max="16384" width="8" style="86"/>
  </cols>
  <sheetData>
    <row r="1" spans="1:4" s="21" customFormat="1">
      <c r="A1" s="62" t="s">
        <v>113</v>
      </c>
    </row>
    <row r="2" spans="1:4" s="21" customFormat="1"/>
    <row r="3" spans="1:4">
      <c r="B3" s="85" t="s">
        <v>829</v>
      </c>
    </row>
    <row r="4" spans="1:4">
      <c r="B4" s="86" t="s">
        <v>114</v>
      </c>
    </row>
    <row r="5" spans="1:4" ht="13.8" thickBot="1"/>
    <row r="6" spans="1:4" ht="27" thickBot="1">
      <c r="B6" s="758"/>
      <c r="C6" s="602"/>
      <c r="D6" s="372" t="s">
        <v>830</v>
      </c>
    </row>
    <row r="7" spans="1:4" ht="15.75" customHeight="1" thickBot="1">
      <c r="B7" s="759"/>
      <c r="C7" s="604"/>
      <c r="D7" s="372" t="s">
        <v>831</v>
      </c>
    </row>
    <row r="8" spans="1:4" ht="13.8" thickBot="1">
      <c r="B8" s="763" t="s">
        <v>832</v>
      </c>
      <c r="C8" s="763"/>
      <c r="D8" s="763"/>
    </row>
    <row r="9" spans="1:4" ht="26.4">
      <c r="B9" s="381">
        <v>1</v>
      </c>
      <c r="C9" s="374" t="s">
        <v>833</v>
      </c>
      <c r="D9" s="382">
        <v>66169817.057032585</v>
      </c>
    </row>
    <row r="10" spans="1:4" ht="39.6">
      <c r="B10" s="383">
        <v>2</v>
      </c>
      <c r="C10" s="106" t="s">
        <v>834</v>
      </c>
      <c r="D10" s="384">
        <v>0</v>
      </c>
    </row>
    <row r="11" spans="1:4" ht="26.4">
      <c r="B11" s="383">
        <v>3</v>
      </c>
      <c r="C11" s="106" t="s">
        <v>835</v>
      </c>
      <c r="D11" s="384">
        <v>0</v>
      </c>
    </row>
    <row r="12" spans="1:4" ht="26.4">
      <c r="B12" s="383">
        <v>4</v>
      </c>
      <c r="C12" s="106" t="s">
        <v>836</v>
      </c>
      <c r="D12" s="384">
        <v>0</v>
      </c>
    </row>
    <row r="13" spans="1:4">
      <c r="B13" s="383">
        <v>5</v>
      </c>
      <c r="C13" s="106" t="s">
        <v>837</v>
      </c>
      <c r="D13" s="384">
        <v>0</v>
      </c>
    </row>
    <row r="14" spans="1:4">
      <c r="B14" s="383">
        <v>6</v>
      </c>
      <c r="C14" s="106" t="s">
        <v>838</v>
      </c>
      <c r="D14" s="385">
        <v>-184140.20199999999</v>
      </c>
    </row>
    <row r="15" spans="1:4" ht="27" thickBot="1">
      <c r="B15" s="386">
        <v>7</v>
      </c>
      <c r="C15" s="241" t="s">
        <v>839</v>
      </c>
      <c r="D15" s="387">
        <v>65985676.855032586</v>
      </c>
    </row>
    <row r="16" spans="1:4" ht="13.8" thickBot="1">
      <c r="B16" s="762" t="s">
        <v>840</v>
      </c>
      <c r="C16" s="762"/>
      <c r="D16" s="762"/>
    </row>
    <row r="17" spans="2:4" ht="26.4">
      <c r="B17" s="388">
        <v>8</v>
      </c>
      <c r="C17" s="389" t="s">
        <v>841</v>
      </c>
      <c r="D17" s="375">
        <v>45182.651829681003</v>
      </c>
    </row>
    <row r="18" spans="2:4" ht="26.4">
      <c r="B18" s="390" t="s">
        <v>842</v>
      </c>
      <c r="C18" s="91" t="s">
        <v>843</v>
      </c>
      <c r="D18" s="391">
        <v>0</v>
      </c>
    </row>
    <row r="19" spans="2:4" ht="26.4">
      <c r="B19" s="390">
        <v>9</v>
      </c>
      <c r="C19" s="91" t="s">
        <v>844</v>
      </c>
      <c r="D19" s="392">
        <v>5034.8930939189995</v>
      </c>
    </row>
    <row r="20" spans="2:4" ht="26.4">
      <c r="B20" s="390" t="s">
        <v>292</v>
      </c>
      <c r="C20" s="91" t="s">
        <v>845</v>
      </c>
      <c r="D20" s="391">
        <v>0</v>
      </c>
    </row>
    <row r="21" spans="2:4">
      <c r="B21" s="390" t="s">
        <v>293</v>
      </c>
      <c r="C21" s="91" t="s">
        <v>846</v>
      </c>
      <c r="D21" s="391">
        <v>0</v>
      </c>
    </row>
    <row r="22" spans="2:4" ht="26.4">
      <c r="B22" s="390">
        <v>10</v>
      </c>
      <c r="C22" s="91" t="s">
        <v>847</v>
      </c>
      <c r="D22" s="377">
        <v>0</v>
      </c>
    </row>
    <row r="23" spans="2:4" ht="26.4">
      <c r="B23" s="390" t="s">
        <v>848</v>
      </c>
      <c r="C23" s="91" t="s">
        <v>849</v>
      </c>
      <c r="D23" s="377">
        <v>0</v>
      </c>
    </row>
    <row r="24" spans="2:4" ht="26.4">
      <c r="B24" s="390" t="s">
        <v>850</v>
      </c>
      <c r="C24" s="91" t="s">
        <v>851</v>
      </c>
      <c r="D24" s="377">
        <v>0</v>
      </c>
    </row>
    <row r="25" spans="2:4" ht="26.4">
      <c r="B25" s="390">
        <v>11</v>
      </c>
      <c r="C25" s="91" t="s">
        <v>852</v>
      </c>
      <c r="D25" s="391">
        <v>0</v>
      </c>
    </row>
    <row r="26" spans="2:4" ht="26.4">
      <c r="B26" s="390">
        <v>12</v>
      </c>
      <c r="C26" s="91" t="s">
        <v>853</v>
      </c>
      <c r="D26" s="391">
        <v>0</v>
      </c>
    </row>
    <row r="27" spans="2:4" ht="13.8" thickBot="1">
      <c r="B27" s="393">
        <v>13</v>
      </c>
      <c r="C27" s="394" t="s">
        <v>854</v>
      </c>
      <c r="D27" s="387">
        <v>50217.544923600006</v>
      </c>
    </row>
    <row r="28" spans="2:4" ht="13.8" thickBot="1">
      <c r="B28" s="764" t="s">
        <v>855</v>
      </c>
      <c r="C28" s="764"/>
      <c r="D28" s="764"/>
    </row>
    <row r="29" spans="2:4" ht="26.4">
      <c r="B29" s="388">
        <v>14</v>
      </c>
      <c r="C29" s="389" t="s">
        <v>856</v>
      </c>
      <c r="D29" s="375">
        <v>841981.94499999995</v>
      </c>
    </row>
    <row r="30" spans="2:4" ht="26.4">
      <c r="B30" s="390">
        <v>15</v>
      </c>
      <c r="C30" s="91" t="s">
        <v>857</v>
      </c>
      <c r="D30" s="391">
        <v>0</v>
      </c>
    </row>
    <row r="31" spans="2:4">
      <c r="B31" s="390">
        <v>16</v>
      </c>
      <c r="C31" s="91" t="s">
        <v>858</v>
      </c>
      <c r="D31" s="391">
        <v>0</v>
      </c>
    </row>
    <row r="32" spans="2:4" ht="26.4">
      <c r="B32" s="390" t="s">
        <v>859</v>
      </c>
      <c r="C32" s="91" t="s">
        <v>860</v>
      </c>
      <c r="D32" s="391">
        <v>0</v>
      </c>
    </row>
    <row r="33" spans="2:4">
      <c r="B33" s="390">
        <v>17</v>
      </c>
      <c r="C33" s="91" t="s">
        <v>861</v>
      </c>
      <c r="D33" s="391">
        <v>0</v>
      </c>
    </row>
    <row r="34" spans="2:4">
      <c r="B34" s="390" t="s">
        <v>862</v>
      </c>
      <c r="C34" s="91" t="s">
        <v>863</v>
      </c>
      <c r="D34" s="391">
        <v>0</v>
      </c>
    </row>
    <row r="35" spans="2:4" ht="13.8" thickBot="1">
      <c r="B35" s="393">
        <v>18</v>
      </c>
      <c r="C35" s="394" t="s">
        <v>864</v>
      </c>
      <c r="D35" s="395">
        <v>841981.94499999995</v>
      </c>
    </row>
    <row r="36" spans="2:4" ht="13.8" thickBot="1">
      <c r="B36" s="762" t="s">
        <v>865</v>
      </c>
      <c r="C36" s="762"/>
      <c r="D36" s="762"/>
    </row>
    <row r="37" spans="2:4">
      <c r="B37" s="388">
        <v>19</v>
      </c>
      <c r="C37" s="389" t="s">
        <v>866</v>
      </c>
      <c r="D37" s="375">
        <v>21504143.877999999</v>
      </c>
    </row>
    <row r="38" spans="2:4">
      <c r="B38" s="390">
        <v>20</v>
      </c>
      <c r="C38" s="91" t="s">
        <v>867</v>
      </c>
      <c r="D38" s="378">
        <v>-17193244.935540974</v>
      </c>
    </row>
    <row r="39" spans="2:4" ht="26.4">
      <c r="B39" s="390">
        <v>21</v>
      </c>
      <c r="C39" s="91" t="s">
        <v>868</v>
      </c>
      <c r="D39" s="392">
        <v>0</v>
      </c>
    </row>
    <row r="40" spans="2:4" ht="13.8" thickBot="1">
      <c r="B40" s="393">
        <v>22</v>
      </c>
      <c r="C40" s="394" t="s">
        <v>575</v>
      </c>
      <c r="D40" s="387">
        <v>4310898.9424590273</v>
      </c>
    </row>
    <row r="41" spans="2:4" ht="13.8" thickBot="1">
      <c r="B41" s="760" t="s">
        <v>869</v>
      </c>
      <c r="C41" s="760"/>
      <c r="D41" s="760"/>
    </row>
    <row r="42" spans="2:4" ht="26.4">
      <c r="B42" s="388" t="s">
        <v>870</v>
      </c>
      <c r="C42" s="396" t="s">
        <v>871</v>
      </c>
      <c r="D42" s="397">
        <v>0</v>
      </c>
    </row>
    <row r="43" spans="2:4" ht="26.4">
      <c r="B43" s="390" t="s">
        <v>872</v>
      </c>
      <c r="C43" s="98" t="s">
        <v>873</v>
      </c>
      <c r="D43" s="398">
        <v>0</v>
      </c>
    </row>
    <row r="44" spans="2:4" ht="26.4">
      <c r="B44" s="390" t="s">
        <v>874</v>
      </c>
      <c r="C44" s="98" t="s">
        <v>875</v>
      </c>
      <c r="D44" s="398">
        <v>0</v>
      </c>
    </row>
    <row r="45" spans="2:4" ht="26.4">
      <c r="B45" s="390" t="s">
        <v>876</v>
      </c>
      <c r="C45" s="98" t="s">
        <v>877</v>
      </c>
      <c r="D45" s="398">
        <v>0</v>
      </c>
    </row>
    <row r="46" spans="2:4" ht="26.4">
      <c r="B46" s="390" t="s">
        <v>878</v>
      </c>
      <c r="C46" s="98" t="s">
        <v>879</v>
      </c>
      <c r="D46" s="398">
        <v>0</v>
      </c>
    </row>
    <row r="47" spans="2:4">
      <c r="B47" s="390" t="s">
        <v>880</v>
      </c>
      <c r="C47" s="98" t="s">
        <v>881</v>
      </c>
      <c r="D47" s="398">
        <v>0</v>
      </c>
    </row>
    <row r="48" spans="2:4">
      <c r="B48" s="390" t="s">
        <v>882</v>
      </c>
      <c r="C48" s="98" t="s">
        <v>883</v>
      </c>
      <c r="D48" s="398">
        <v>0</v>
      </c>
    </row>
    <row r="49" spans="2:4" ht="26.4">
      <c r="B49" s="390" t="s">
        <v>884</v>
      </c>
      <c r="C49" s="98" t="s">
        <v>885</v>
      </c>
      <c r="D49" s="398">
        <v>0</v>
      </c>
    </row>
    <row r="50" spans="2:4" ht="26.4">
      <c r="B50" s="390" t="s">
        <v>886</v>
      </c>
      <c r="C50" s="98" t="s">
        <v>887</v>
      </c>
      <c r="D50" s="398">
        <v>0</v>
      </c>
    </row>
    <row r="51" spans="2:4" ht="26.4">
      <c r="B51" s="390" t="s">
        <v>888</v>
      </c>
      <c r="C51" s="98" t="s">
        <v>889</v>
      </c>
      <c r="D51" s="398">
        <v>0</v>
      </c>
    </row>
    <row r="52" spans="2:4" ht="13.8" thickBot="1">
      <c r="B52" s="399" t="s">
        <v>890</v>
      </c>
      <c r="C52" s="401" t="s">
        <v>891</v>
      </c>
      <c r="D52" s="400">
        <v>0</v>
      </c>
    </row>
    <row r="53" spans="2:4" ht="13.8" thickBot="1">
      <c r="B53" s="761" t="s">
        <v>892</v>
      </c>
      <c r="C53" s="761"/>
      <c r="D53" s="761"/>
    </row>
    <row r="54" spans="2:4">
      <c r="B54" s="402">
        <v>23</v>
      </c>
      <c r="C54" s="403" t="s">
        <v>236</v>
      </c>
      <c r="D54" s="404">
        <v>5969596.5310000004</v>
      </c>
    </row>
    <row r="55" spans="2:4" ht="13.8" thickBot="1">
      <c r="B55" s="405">
        <v>24</v>
      </c>
      <c r="C55" s="406" t="s">
        <v>328</v>
      </c>
      <c r="D55" s="407">
        <v>71188775.287415206</v>
      </c>
    </row>
    <row r="56" spans="2:4" ht="13.8" thickBot="1">
      <c r="B56" s="761" t="s">
        <v>81</v>
      </c>
      <c r="C56" s="761"/>
      <c r="D56" s="761"/>
    </row>
    <row r="57" spans="2:4">
      <c r="B57" s="388">
        <v>25</v>
      </c>
      <c r="C57" s="389" t="s">
        <v>329</v>
      </c>
      <c r="D57" s="408">
        <v>8.3855867823242489E-2</v>
      </c>
    </row>
    <row r="58" spans="2:4" ht="26.4">
      <c r="B58" s="390" t="s">
        <v>893</v>
      </c>
      <c r="C58" s="91" t="s">
        <v>894</v>
      </c>
      <c r="D58" s="409">
        <v>8.3855867823242489E-2</v>
      </c>
    </row>
    <row r="59" spans="2:4" ht="26.4">
      <c r="B59" s="390" t="s">
        <v>895</v>
      </c>
      <c r="C59" s="91" t="s">
        <v>896</v>
      </c>
      <c r="D59" s="409">
        <v>8.3855867823242489E-2</v>
      </c>
    </row>
    <row r="60" spans="2:4">
      <c r="B60" s="390">
        <v>26</v>
      </c>
      <c r="C60" s="91" t="s">
        <v>897</v>
      </c>
      <c r="D60" s="410">
        <v>0.03</v>
      </c>
    </row>
    <row r="61" spans="2:4" ht="26.4">
      <c r="B61" s="390" t="s">
        <v>898</v>
      </c>
      <c r="C61" s="91" t="s">
        <v>899</v>
      </c>
      <c r="D61" s="410">
        <v>0</v>
      </c>
    </row>
    <row r="62" spans="2:4">
      <c r="B62" s="390" t="s">
        <v>900</v>
      </c>
      <c r="C62" s="91" t="s">
        <v>901</v>
      </c>
      <c r="D62" s="410">
        <v>0</v>
      </c>
    </row>
    <row r="63" spans="2:4">
      <c r="B63" s="390">
        <v>27</v>
      </c>
      <c r="C63" s="91" t="s">
        <v>338</v>
      </c>
      <c r="D63" s="410">
        <v>0</v>
      </c>
    </row>
    <row r="64" spans="2:4" ht="13.8" thickBot="1">
      <c r="B64" s="399" t="s">
        <v>902</v>
      </c>
      <c r="C64" s="411" t="s">
        <v>340</v>
      </c>
      <c r="D64" s="412">
        <v>0</v>
      </c>
    </row>
    <row r="65" spans="2:4" ht="13.8" thickBot="1">
      <c r="B65" s="760" t="s">
        <v>903</v>
      </c>
      <c r="C65" s="760"/>
      <c r="D65" s="760"/>
    </row>
    <row r="66" spans="2:4" ht="27" thickBot="1">
      <c r="B66" s="413" t="s">
        <v>904</v>
      </c>
      <c r="C66" s="414" t="s">
        <v>905</v>
      </c>
      <c r="D66" s="415">
        <v>0</v>
      </c>
    </row>
    <row r="67" spans="2:4">
      <c r="D67" s="321"/>
    </row>
    <row r="68" spans="2:4" ht="13.8" thickBot="1"/>
    <row r="69" spans="2:4">
      <c r="C69" s="618" t="s">
        <v>906</v>
      </c>
      <c r="D69" s="539" t="s">
        <v>907</v>
      </c>
    </row>
    <row r="70" spans="2:4" ht="15" customHeight="1">
      <c r="C70" s="757" t="s">
        <v>706</v>
      </c>
      <c r="D70" s="540"/>
    </row>
    <row r="71" spans="2:4" ht="15" customHeight="1" thickBot="1">
      <c r="C71" s="619" t="s">
        <v>908</v>
      </c>
      <c r="D71" s="541"/>
    </row>
    <row r="72" spans="2:4" ht="26.4">
      <c r="C72" s="416" t="s">
        <v>909</v>
      </c>
      <c r="D72" s="417">
        <v>66169817.057032593</v>
      </c>
    </row>
    <row r="73" spans="2:4">
      <c r="C73" s="416" t="s">
        <v>910</v>
      </c>
      <c r="D73" s="417">
        <v>168418.337</v>
      </c>
    </row>
    <row r="74" spans="2:4">
      <c r="C74" s="416" t="s">
        <v>911</v>
      </c>
      <c r="D74" s="417">
        <v>66001398.720032595</v>
      </c>
    </row>
    <row r="75" spans="2:4">
      <c r="C75" s="416" t="s">
        <v>912</v>
      </c>
      <c r="D75" s="417">
        <v>0</v>
      </c>
    </row>
    <row r="76" spans="2:4">
      <c r="C76" s="416" t="s">
        <v>913</v>
      </c>
      <c r="D76" s="417">
        <v>19439456.516847596</v>
      </c>
    </row>
    <row r="77" spans="2:4" ht="26.4">
      <c r="C77" s="416" t="s">
        <v>914</v>
      </c>
      <c r="D77" s="417">
        <v>1466685.0522081</v>
      </c>
    </row>
    <row r="78" spans="2:4">
      <c r="C78" s="416" t="s">
        <v>915</v>
      </c>
      <c r="D78" s="417">
        <v>1437621.0389312</v>
      </c>
    </row>
    <row r="79" spans="2:4">
      <c r="C79" s="416" t="s">
        <v>916</v>
      </c>
      <c r="D79" s="417">
        <v>345174.46950820001</v>
      </c>
    </row>
    <row r="80" spans="2:4">
      <c r="C80" s="416" t="s">
        <v>917</v>
      </c>
      <c r="D80" s="417">
        <v>19669985.277326401</v>
      </c>
    </row>
    <row r="81" spans="3:4">
      <c r="C81" s="416" t="s">
        <v>918</v>
      </c>
      <c r="D81" s="417">
        <v>18057815.217674285</v>
      </c>
    </row>
    <row r="82" spans="3:4">
      <c r="C82" s="416" t="s">
        <v>919</v>
      </c>
      <c r="D82" s="417">
        <v>677332.83627152559</v>
      </c>
    </row>
    <row r="83" spans="3:4" ht="27" thickBot="1">
      <c r="C83" s="418" t="s">
        <v>920</v>
      </c>
      <c r="D83" s="419">
        <v>4907328.3112652861</v>
      </c>
    </row>
  </sheetData>
  <mergeCells count="11">
    <mergeCell ref="D69:D71"/>
    <mergeCell ref="C69:C71"/>
    <mergeCell ref="B6:C7"/>
    <mergeCell ref="B41:D41"/>
    <mergeCell ref="B53:D53"/>
    <mergeCell ref="B56:D56"/>
    <mergeCell ref="B65:D65"/>
    <mergeCell ref="B36:D36"/>
    <mergeCell ref="B8:D8"/>
    <mergeCell ref="B16:D16"/>
    <mergeCell ref="B28:D28"/>
  </mergeCells>
  <hyperlinks>
    <hyperlink ref="A1" location="Content!A1" display="Cuprins" xr:uid="{CFFD1993-25A2-45D2-995F-556A2F804CEE}"/>
  </hyperlinks>
  <pageMargins left="0.7" right="0.7" top="0.75" bottom="0.75" header="0.3" footer="0.3"/>
  <pageSetup paperSize="9" orientation="portrait" r:id="rId1"/>
  <headerFooter differentOddEven="1">
    <oddFooter>&amp;C&amp;"arial unicode ms,Regular"&amp;9UniCredit Bank Internal Use Only&amp;L&amp;"Arial,Regular"&amp;09&amp;K000000 UniCredit Bank Internal Use Only</oddFooter>
    <evenFooter>&amp;C&amp;"arial unicode ms,Regular"&amp;9UniCredit Bank Internal Use Only&amp;L&amp;"Arial,Regular"&amp;09&amp;K000000 UniCredit Bank Internal Use Only</evenFooter>
    <firstFooter>&amp;C&amp;"Arial,Regular"&amp;09&amp;K000000 UniCredit Bank Internal Use Only</first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autoPageBreaks="0"/>
  </sheetPr>
  <dimension ref="A1:K41"/>
  <sheetViews>
    <sheetView showGridLines="0" topLeftCell="A17" zoomScale="80" zoomScaleNormal="80" workbookViewId="0">
      <selection activeCell="H39" sqref="H39"/>
    </sheetView>
  </sheetViews>
  <sheetFormatPr defaultColWidth="9.109375" defaultRowHeight="13.2"/>
  <cols>
    <col min="1" max="1" width="5.33203125" style="86" bestFit="1" customWidth="1"/>
    <col min="2" max="2" width="9.109375" style="86"/>
    <col min="3" max="3" width="59.44140625" style="86" customWidth="1"/>
    <col min="4" max="11" width="17.6640625" style="86" customWidth="1"/>
    <col min="12" max="16384" width="9.109375" style="86"/>
  </cols>
  <sheetData>
    <row r="1" spans="1:11" s="21" customFormat="1">
      <c r="A1" s="62" t="s">
        <v>113</v>
      </c>
    </row>
    <row r="2" spans="1:11" s="21" customFormat="1"/>
    <row r="3" spans="1:11">
      <c r="B3" s="85" t="s">
        <v>921</v>
      </c>
    </row>
    <row r="4" spans="1:11">
      <c r="B4" s="432" t="s">
        <v>126</v>
      </c>
    </row>
    <row r="5" spans="1:11">
      <c r="B5" s="432" t="s">
        <v>114</v>
      </c>
    </row>
    <row r="6" spans="1:11">
      <c r="B6" s="432"/>
    </row>
    <row r="7" spans="1:11" ht="13.8" thickBot="1">
      <c r="B7" s="511"/>
      <c r="C7" s="511"/>
      <c r="D7" s="768" t="s">
        <v>922</v>
      </c>
      <c r="E7" s="768"/>
      <c r="F7" s="768"/>
      <c r="G7" s="768"/>
      <c r="H7" s="768" t="s">
        <v>922</v>
      </c>
      <c r="I7" s="768"/>
      <c r="J7" s="768"/>
      <c r="K7" s="768"/>
    </row>
    <row r="8" spans="1:11" ht="13.8" thickBot="1">
      <c r="B8" s="512" t="s">
        <v>923</v>
      </c>
      <c r="C8" s="513" t="s">
        <v>924</v>
      </c>
      <c r="D8" s="514">
        <v>45100</v>
      </c>
      <c r="E8" s="515">
        <v>45008</v>
      </c>
      <c r="F8" s="514">
        <v>44926</v>
      </c>
      <c r="G8" s="514">
        <v>44834</v>
      </c>
      <c r="H8" s="515">
        <v>45100</v>
      </c>
      <c r="I8" s="514">
        <v>45008</v>
      </c>
      <c r="J8" s="514">
        <v>44926</v>
      </c>
      <c r="K8" s="514">
        <v>44834</v>
      </c>
    </row>
    <row r="9" spans="1:11">
      <c r="B9" s="512" t="s">
        <v>925</v>
      </c>
      <c r="C9" s="516" t="s">
        <v>926</v>
      </c>
      <c r="D9" s="517">
        <v>12</v>
      </c>
      <c r="E9" s="517">
        <v>12</v>
      </c>
      <c r="F9" s="517">
        <v>12</v>
      </c>
      <c r="G9" s="517">
        <v>12</v>
      </c>
      <c r="H9" s="517">
        <v>12</v>
      </c>
      <c r="I9" s="517">
        <v>12</v>
      </c>
      <c r="J9" s="517">
        <v>12</v>
      </c>
      <c r="K9" s="517">
        <v>12</v>
      </c>
    </row>
    <row r="10" spans="1:11">
      <c r="B10" s="765" t="s">
        <v>927</v>
      </c>
      <c r="C10" s="766"/>
      <c r="D10" s="766"/>
      <c r="E10" s="766"/>
      <c r="F10" s="766"/>
      <c r="G10" s="766"/>
      <c r="H10" s="766"/>
      <c r="I10" s="766"/>
      <c r="J10" s="766"/>
      <c r="K10" s="767"/>
    </row>
    <row r="11" spans="1:11">
      <c r="B11" s="87">
        <v>1</v>
      </c>
      <c r="C11" s="88" t="s">
        <v>928</v>
      </c>
      <c r="D11" s="89"/>
      <c r="E11" s="89"/>
      <c r="F11" s="89"/>
      <c r="G11" s="89"/>
      <c r="H11" s="70">
        <v>15554978</v>
      </c>
      <c r="I11" s="70">
        <v>15450342</v>
      </c>
      <c r="J11" s="70">
        <v>16219538</v>
      </c>
      <c r="K11" s="70">
        <v>17133328</v>
      </c>
    </row>
    <row r="12" spans="1:11">
      <c r="B12" s="765" t="s">
        <v>929</v>
      </c>
      <c r="C12" s="766"/>
      <c r="D12" s="766"/>
      <c r="E12" s="766"/>
      <c r="F12" s="766"/>
      <c r="G12" s="766"/>
      <c r="H12" s="766"/>
      <c r="I12" s="766"/>
      <c r="J12" s="766"/>
      <c r="K12" s="767"/>
    </row>
    <row r="13" spans="1:11" ht="26.4">
      <c r="B13" s="90">
        <v>2</v>
      </c>
      <c r="C13" s="91" t="s">
        <v>930</v>
      </c>
      <c r="D13" s="74">
        <v>36382963</v>
      </c>
      <c r="E13" s="74">
        <v>36233322</v>
      </c>
      <c r="F13" s="74">
        <v>36338936</v>
      </c>
      <c r="G13" s="74">
        <v>36305406</v>
      </c>
      <c r="H13" s="74">
        <v>2644005</v>
      </c>
      <c r="I13" s="74">
        <v>2662313</v>
      </c>
      <c r="J13" s="74">
        <v>2680381</v>
      </c>
      <c r="K13" s="74">
        <v>2678870</v>
      </c>
    </row>
    <row r="14" spans="1:11">
      <c r="B14" s="90">
        <v>3</v>
      </c>
      <c r="C14" s="92" t="s">
        <v>931</v>
      </c>
      <c r="D14" s="74">
        <v>24722927</v>
      </c>
      <c r="E14" s="74">
        <v>24137853</v>
      </c>
      <c r="F14" s="74">
        <v>23875191</v>
      </c>
      <c r="G14" s="74">
        <v>23690173</v>
      </c>
      <c r="H14" s="74">
        <v>1236146</v>
      </c>
      <c r="I14" s="74">
        <v>1206893</v>
      </c>
      <c r="J14" s="74">
        <v>1193760</v>
      </c>
      <c r="K14" s="74">
        <v>1184509</v>
      </c>
    </row>
    <row r="15" spans="1:11">
      <c r="B15" s="90">
        <v>4</v>
      </c>
      <c r="C15" s="92" t="s">
        <v>932</v>
      </c>
      <c r="D15" s="74">
        <v>11660037</v>
      </c>
      <c r="E15" s="74">
        <v>12095469</v>
      </c>
      <c r="F15" s="74">
        <v>12463745</v>
      </c>
      <c r="G15" s="74">
        <v>12615233</v>
      </c>
      <c r="H15" s="74">
        <v>1407858</v>
      </c>
      <c r="I15" s="74">
        <v>1455420</v>
      </c>
      <c r="J15" s="74">
        <v>1486621</v>
      </c>
      <c r="K15" s="74">
        <v>1494361</v>
      </c>
    </row>
    <row r="16" spans="1:11">
      <c r="B16" s="90">
        <v>5</v>
      </c>
      <c r="C16" s="91" t="s">
        <v>933</v>
      </c>
      <c r="D16" s="74">
        <v>13020700</v>
      </c>
      <c r="E16" s="74">
        <v>12720782</v>
      </c>
      <c r="F16" s="74">
        <v>12592399</v>
      </c>
      <c r="G16" s="74">
        <v>12502221</v>
      </c>
      <c r="H16" s="74">
        <v>5652865</v>
      </c>
      <c r="I16" s="74">
        <v>5531697</v>
      </c>
      <c r="J16" s="74">
        <v>5482154</v>
      </c>
      <c r="K16" s="74">
        <v>5442683</v>
      </c>
    </row>
    <row r="17" spans="2:11" ht="26.4">
      <c r="B17" s="90">
        <v>6</v>
      </c>
      <c r="C17" s="92" t="s">
        <v>934</v>
      </c>
      <c r="D17" s="74">
        <v>2461282</v>
      </c>
      <c r="E17" s="74">
        <v>2477774</v>
      </c>
      <c r="F17" s="74">
        <v>2472795</v>
      </c>
      <c r="G17" s="74">
        <v>2407951</v>
      </c>
      <c r="H17" s="74">
        <v>641796</v>
      </c>
      <c r="I17" s="74">
        <v>646893</v>
      </c>
      <c r="J17" s="74">
        <v>648164</v>
      </c>
      <c r="K17" s="74">
        <v>622762</v>
      </c>
    </row>
    <row r="18" spans="2:11">
      <c r="B18" s="90">
        <v>7</v>
      </c>
      <c r="C18" s="92" t="s">
        <v>935</v>
      </c>
      <c r="D18" s="74">
        <v>10559417</v>
      </c>
      <c r="E18" s="74">
        <v>10243007</v>
      </c>
      <c r="F18" s="74">
        <v>10119604</v>
      </c>
      <c r="G18" s="74">
        <v>10094270</v>
      </c>
      <c r="H18" s="74">
        <v>5011068</v>
      </c>
      <c r="I18" s="74">
        <v>4884804</v>
      </c>
      <c r="J18" s="74">
        <v>4833990</v>
      </c>
      <c r="K18" s="74">
        <v>4819921</v>
      </c>
    </row>
    <row r="19" spans="2:11">
      <c r="B19" s="90">
        <v>8</v>
      </c>
      <c r="C19" s="92" t="s">
        <v>936</v>
      </c>
      <c r="D19" s="74">
        <v>0</v>
      </c>
      <c r="E19" s="74">
        <v>0</v>
      </c>
      <c r="F19" s="73">
        <v>0</v>
      </c>
      <c r="G19" s="73">
        <v>0</v>
      </c>
      <c r="H19" s="74">
        <v>0</v>
      </c>
      <c r="I19" s="74">
        <v>0</v>
      </c>
      <c r="J19" s="73">
        <v>0</v>
      </c>
      <c r="K19" s="73">
        <v>0</v>
      </c>
    </row>
    <row r="20" spans="2:11">
      <c r="B20" s="90">
        <v>9</v>
      </c>
      <c r="C20" s="92" t="s">
        <v>937</v>
      </c>
      <c r="D20" s="93"/>
      <c r="E20" s="93"/>
      <c r="F20" s="93"/>
      <c r="G20" s="93"/>
      <c r="H20" s="73" t="s">
        <v>115</v>
      </c>
      <c r="I20" s="73" t="s">
        <v>115</v>
      </c>
      <c r="J20" s="73" t="s">
        <v>115</v>
      </c>
      <c r="K20" s="73" t="s">
        <v>115</v>
      </c>
    </row>
    <row r="21" spans="2:11">
      <c r="B21" s="90">
        <v>10</v>
      </c>
      <c r="C21" s="91" t="s">
        <v>938</v>
      </c>
      <c r="D21" s="74">
        <v>6086400</v>
      </c>
      <c r="E21" s="74">
        <v>5881078</v>
      </c>
      <c r="F21" s="74">
        <v>5637114</v>
      </c>
      <c r="G21" s="74">
        <v>5295532</v>
      </c>
      <c r="H21" s="74">
        <v>532855</v>
      </c>
      <c r="I21" s="74">
        <v>518612</v>
      </c>
      <c r="J21" s="74">
        <v>497691</v>
      </c>
      <c r="K21" s="74">
        <v>456228</v>
      </c>
    </row>
    <row r="22" spans="2:11" ht="26.4">
      <c r="B22" s="90">
        <v>11</v>
      </c>
      <c r="C22" s="92" t="s">
        <v>939</v>
      </c>
      <c r="D22" s="74">
        <v>55222</v>
      </c>
      <c r="E22" s="74">
        <v>58399</v>
      </c>
      <c r="F22" s="74">
        <v>60050</v>
      </c>
      <c r="G22" s="74">
        <v>61569</v>
      </c>
      <c r="H22" s="74">
        <v>55222</v>
      </c>
      <c r="I22" s="74">
        <v>58399</v>
      </c>
      <c r="J22" s="74">
        <v>60050</v>
      </c>
      <c r="K22" s="74">
        <v>61569</v>
      </c>
    </row>
    <row r="23" spans="2:11">
      <c r="B23" s="90">
        <v>12</v>
      </c>
      <c r="C23" s="92" t="s">
        <v>940</v>
      </c>
      <c r="D23" s="73" t="s">
        <v>115</v>
      </c>
      <c r="E23" s="73" t="s">
        <v>115</v>
      </c>
      <c r="F23" s="73" t="s">
        <v>115</v>
      </c>
      <c r="G23" s="73" t="s">
        <v>115</v>
      </c>
      <c r="H23" s="73" t="s">
        <v>115</v>
      </c>
      <c r="I23" s="73" t="s">
        <v>1007</v>
      </c>
      <c r="J23" s="73" t="s">
        <v>1007</v>
      </c>
      <c r="K23" s="73" t="s">
        <v>1007</v>
      </c>
    </row>
    <row r="24" spans="2:11">
      <c r="B24" s="90">
        <v>13</v>
      </c>
      <c r="C24" s="92" t="s">
        <v>941</v>
      </c>
      <c r="D24" s="74">
        <v>6031178</v>
      </c>
      <c r="E24" s="74">
        <v>5822679</v>
      </c>
      <c r="F24" s="74">
        <v>5577064</v>
      </c>
      <c r="G24" s="74">
        <v>5233963</v>
      </c>
      <c r="H24" s="74">
        <v>477633</v>
      </c>
      <c r="I24" s="74">
        <v>460213</v>
      </c>
      <c r="J24" s="74">
        <v>437641</v>
      </c>
      <c r="K24" s="74">
        <v>394659</v>
      </c>
    </row>
    <row r="25" spans="2:11">
      <c r="B25" s="90">
        <v>14</v>
      </c>
      <c r="C25" s="91" t="s">
        <v>942</v>
      </c>
      <c r="D25" s="73" t="s">
        <v>115</v>
      </c>
      <c r="E25" s="74" t="s">
        <v>115</v>
      </c>
      <c r="F25" s="74" t="s">
        <v>115</v>
      </c>
      <c r="G25" s="74" t="s">
        <v>115</v>
      </c>
      <c r="H25" s="74" t="s">
        <v>115</v>
      </c>
      <c r="I25" s="74" t="s">
        <v>1007</v>
      </c>
      <c r="J25" s="74" t="s">
        <v>1007</v>
      </c>
      <c r="K25" s="74" t="s">
        <v>1007</v>
      </c>
    </row>
    <row r="26" spans="2:11">
      <c r="B26" s="90">
        <v>15</v>
      </c>
      <c r="C26" s="91" t="s">
        <v>943</v>
      </c>
      <c r="D26" s="74">
        <v>14090488</v>
      </c>
      <c r="E26" s="74">
        <v>13559514</v>
      </c>
      <c r="F26" s="74">
        <v>12982687</v>
      </c>
      <c r="G26" s="74">
        <v>12288086</v>
      </c>
      <c r="H26" s="74">
        <v>422715</v>
      </c>
      <c r="I26" s="74">
        <v>406785</v>
      </c>
      <c r="J26" s="74">
        <v>389481</v>
      </c>
      <c r="K26" s="74">
        <v>368643</v>
      </c>
    </row>
    <row r="27" spans="2:11">
      <c r="B27" s="94">
        <v>16</v>
      </c>
      <c r="C27" s="91" t="s">
        <v>944</v>
      </c>
      <c r="D27" s="95"/>
      <c r="E27" s="95"/>
      <c r="F27" s="95"/>
      <c r="G27" s="95"/>
      <c r="H27" s="70">
        <v>10368713</v>
      </c>
      <c r="I27" s="70">
        <v>10410412</v>
      </c>
      <c r="J27" s="70">
        <v>10425956</v>
      </c>
      <c r="K27" s="70">
        <v>10346442</v>
      </c>
    </row>
    <row r="28" spans="2:11">
      <c r="B28" s="765" t="s">
        <v>945</v>
      </c>
      <c r="C28" s="766"/>
      <c r="D28" s="766"/>
      <c r="E28" s="766"/>
      <c r="F28" s="766"/>
      <c r="G28" s="766"/>
      <c r="H28" s="766"/>
      <c r="I28" s="766"/>
      <c r="J28" s="766"/>
      <c r="K28" s="767"/>
    </row>
    <row r="29" spans="2:11">
      <c r="B29" s="96">
        <v>17</v>
      </c>
      <c r="C29" s="97" t="s">
        <v>946</v>
      </c>
      <c r="D29" s="74">
        <v>866367</v>
      </c>
      <c r="E29" s="74">
        <v>886525</v>
      </c>
      <c r="F29" s="74">
        <v>1225271</v>
      </c>
      <c r="G29" s="74">
        <v>1527290</v>
      </c>
      <c r="H29" s="73" t="s">
        <v>115</v>
      </c>
      <c r="I29" s="73" t="s">
        <v>115</v>
      </c>
      <c r="J29" s="73" t="s">
        <v>1007</v>
      </c>
      <c r="K29" s="73" t="s">
        <v>1007</v>
      </c>
    </row>
    <row r="30" spans="2:11">
      <c r="B30" s="96">
        <v>18</v>
      </c>
      <c r="C30" s="97" t="s">
        <v>947</v>
      </c>
      <c r="D30" s="74">
        <v>1804710</v>
      </c>
      <c r="E30" s="74">
        <v>2200262</v>
      </c>
      <c r="F30" s="74">
        <v>2545449</v>
      </c>
      <c r="G30" s="74">
        <v>2920748</v>
      </c>
      <c r="H30" s="74">
        <v>1265038</v>
      </c>
      <c r="I30" s="74">
        <v>1634284</v>
      </c>
      <c r="J30" s="74">
        <v>1978021</v>
      </c>
      <c r="K30" s="74">
        <v>2392740</v>
      </c>
    </row>
    <row r="31" spans="2:11">
      <c r="B31" s="96">
        <v>19</v>
      </c>
      <c r="C31" s="97" t="s">
        <v>948</v>
      </c>
      <c r="D31" s="74">
        <v>55126</v>
      </c>
      <c r="E31" s="74">
        <v>50885</v>
      </c>
      <c r="F31" s="74">
        <v>47179</v>
      </c>
      <c r="G31" s="74">
        <v>12549</v>
      </c>
      <c r="H31" s="74">
        <v>55126</v>
      </c>
      <c r="I31" s="74">
        <v>50885</v>
      </c>
      <c r="J31" s="74">
        <v>47179</v>
      </c>
      <c r="K31" s="74">
        <v>12549</v>
      </c>
    </row>
    <row r="32" spans="2:11" ht="52.8">
      <c r="B32" s="96" t="s">
        <v>949</v>
      </c>
      <c r="C32" s="98" t="s">
        <v>950</v>
      </c>
      <c r="D32" s="93"/>
      <c r="E32" s="93"/>
      <c r="F32" s="93"/>
      <c r="G32" s="93"/>
      <c r="H32" s="73" t="s">
        <v>115</v>
      </c>
      <c r="I32" s="73" t="s">
        <v>115</v>
      </c>
      <c r="J32" s="73" t="s">
        <v>115</v>
      </c>
      <c r="K32" s="73" t="s">
        <v>115</v>
      </c>
    </row>
    <row r="33" spans="2:11" ht="26.4">
      <c r="B33" s="96" t="s">
        <v>951</v>
      </c>
      <c r="C33" s="98" t="s">
        <v>952</v>
      </c>
      <c r="D33" s="93"/>
      <c r="E33" s="93"/>
      <c r="F33" s="93"/>
      <c r="G33" s="93"/>
      <c r="H33" s="73" t="s">
        <v>115</v>
      </c>
      <c r="I33" s="73" t="s">
        <v>115</v>
      </c>
      <c r="J33" s="73" t="s">
        <v>115</v>
      </c>
      <c r="K33" s="73" t="s">
        <v>115</v>
      </c>
    </row>
    <row r="34" spans="2:11">
      <c r="B34" s="87">
        <v>20</v>
      </c>
      <c r="C34" s="97" t="s">
        <v>953</v>
      </c>
      <c r="D34" s="70">
        <v>2726203</v>
      </c>
      <c r="E34" s="70">
        <v>3137671</v>
      </c>
      <c r="F34" s="70">
        <v>3817899</v>
      </c>
      <c r="G34" s="70">
        <v>4460587</v>
      </c>
      <c r="H34" s="70">
        <v>1320164</v>
      </c>
      <c r="I34" s="70">
        <v>1685169</v>
      </c>
      <c r="J34" s="70">
        <v>2025200</v>
      </c>
      <c r="K34" s="70">
        <v>2405289</v>
      </c>
    </row>
    <row r="35" spans="2:11">
      <c r="B35" s="96" t="s">
        <v>167</v>
      </c>
      <c r="C35" s="99" t="s">
        <v>954</v>
      </c>
      <c r="D35" s="73" t="s">
        <v>115</v>
      </c>
      <c r="E35" s="73" t="s">
        <v>115</v>
      </c>
      <c r="F35" s="73" t="s">
        <v>115</v>
      </c>
      <c r="G35" s="73" t="s">
        <v>115</v>
      </c>
      <c r="H35" s="73" t="s">
        <v>115</v>
      </c>
      <c r="I35" s="73" t="s">
        <v>115</v>
      </c>
      <c r="J35" s="73" t="s">
        <v>115</v>
      </c>
      <c r="K35" s="73" t="s">
        <v>115</v>
      </c>
    </row>
    <row r="36" spans="2:11">
      <c r="B36" s="96" t="s">
        <v>169</v>
      </c>
      <c r="C36" s="100" t="s">
        <v>954</v>
      </c>
      <c r="D36" s="73" t="s">
        <v>115</v>
      </c>
      <c r="E36" s="73" t="s">
        <v>115</v>
      </c>
      <c r="F36" s="73" t="s">
        <v>115</v>
      </c>
      <c r="G36" s="73" t="s">
        <v>115</v>
      </c>
      <c r="H36" s="73" t="s">
        <v>115</v>
      </c>
      <c r="I36" s="73" t="s">
        <v>115</v>
      </c>
      <c r="J36" s="73" t="s">
        <v>115</v>
      </c>
      <c r="K36" s="73" t="s">
        <v>115</v>
      </c>
    </row>
    <row r="37" spans="2:11">
      <c r="B37" s="96" t="s">
        <v>171</v>
      </c>
      <c r="C37" s="99" t="s">
        <v>955</v>
      </c>
      <c r="D37" s="74">
        <v>2726203</v>
      </c>
      <c r="E37" s="74">
        <v>3137671</v>
      </c>
      <c r="F37" s="74">
        <v>3817899</v>
      </c>
      <c r="G37" s="74">
        <v>4460587</v>
      </c>
      <c r="H37" s="74">
        <v>1320164</v>
      </c>
      <c r="I37" s="74">
        <v>1685169</v>
      </c>
      <c r="J37" s="74">
        <v>2025200</v>
      </c>
      <c r="K37" s="74">
        <v>2405289</v>
      </c>
    </row>
    <row r="38" spans="2:11">
      <c r="B38" s="765" t="s">
        <v>956</v>
      </c>
      <c r="C38" s="766"/>
      <c r="D38" s="766"/>
      <c r="E38" s="766"/>
      <c r="F38" s="766"/>
      <c r="G38" s="766"/>
      <c r="H38" s="766"/>
      <c r="I38" s="766"/>
      <c r="J38" s="766"/>
      <c r="K38" s="767"/>
    </row>
    <row r="39" spans="2:11">
      <c r="B39" s="96" t="s">
        <v>957</v>
      </c>
      <c r="C39" s="101" t="s">
        <v>958</v>
      </c>
      <c r="D39" s="102"/>
      <c r="E39" s="102"/>
      <c r="F39" s="102"/>
      <c r="G39" s="102"/>
      <c r="H39" s="103">
        <v>15554979</v>
      </c>
      <c r="I39" s="103">
        <v>15450342</v>
      </c>
      <c r="J39" s="103">
        <v>16219538</v>
      </c>
      <c r="K39" s="103">
        <v>17133328</v>
      </c>
    </row>
    <row r="40" spans="2:11">
      <c r="B40" s="87">
        <v>22</v>
      </c>
      <c r="C40" s="101" t="s">
        <v>959</v>
      </c>
      <c r="D40" s="102"/>
      <c r="E40" s="102"/>
      <c r="F40" s="102"/>
      <c r="G40" s="102"/>
      <c r="H40" s="104">
        <v>9048549</v>
      </c>
      <c r="I40" s="104">
        <v>8725244</v>
      </c>
      <c r="J40" s="104">
        <v>8400757</v>
      </c>
      <c r="K40" s="104">
        <v>7941153</v>
      </c>
    </row>
    <row r="41" spans="2:11">
      <c r="B41" s="87">
        <v>23</v>
      </c>
      <c r="C41" s="88" t="s">
        <v>960</v>
      </c>
      <c r="D41" s="102"/>
      <c r="E41" s="102"/>
      <c r="F41" s="102"/>
      <c r="G41" s="102"/>
      <c r="H41" s="105">
        <v>1.73</v>
      </c>
      <c r="I41" s="105">
        <v>1.8</v>
      </c>
      <c r="J41" s="105">
        <v>2.02</v>
      </c>
      <c r="K41" s="105">
        <v>2.31</v>
      </c>
    </row>
  </sheetData>
  <mergeCells count="6">
    <mergeCell ref="B38:K38"/>
    <mergeCell ref="D7:G7"/>
    <mergeCell ref="H7:K7"/>
    <mergeCell ref="B10:K10"/>
    <mergeCell ref="B12:K12"/>
    <mergeCell ref="B28:K28"/>
  </mergeCells>
  <hyperlinks>
    <hyperlink ref="A1" location="Content!A1" display="Cuprins" xr:uid="{F199D831-C2B3-4F8A-86E2-1384A849A1E1}"/>
  </hyperlinks>
  <pageMargins left="0.7" right="0.7" top="0.75" bottom="0.75" header="0.3" footer="0.3"/>
  <pageSetup paperSize="9" orientation="portrait" r:id="rId1"/>
  <headerFooter differentOddEven="1">
    <oddFooter>&amp;C&amp;"arial unicode ms,Regular"&amp;9UniCredit Bank Internal Use Only&amp;L&amp;"Arial,Regular"&amp;09&amp;K000000 UniCredit Bank Internal Use Only</oddFooter>
    <evenFooter>&amp;C&amp;"arial unicode ms,Regular"&amp;9UniCredit Bank Internal Use Only&amp;L&amp;"Arial,Regular"&amp;09&amp;K000000 UniCredit Bank Internal Use Only</evenFooter>
    <firstFooter>&amp;C&amp;"Arial,Regular"&amp;09&amp;K000000 UniCredit Bank Internal Use Only</first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autoPageBreaks="0"/>
  </sheetPr>
  <dimension ref="A1:J44"/>
  <sheetViews>
    <sheetView showGridLines="0" zoomScale="80" zoomScaleNormal="80" workbookViewId="0">
      <pane xSplit="3" ySplit="8" topLeftCell="D9" activePane="bottomRight" state="frozen"/>
      <selection activeCell="E4" sqref="A4:XFD4"/>
      <selection pane="topRight" activeCell="E4" sqref="A4:XFD4"/>
      <selection pane="bottomLeft" activeCell="E4" sqref="A4:XFD4"/>
      <selection pane="bottomRight" activeCell="H10" sqref="H10"/>
    </sheetView>
  </sheetViews>
  <sheetFormatPr defaultColWidth="9.109375" defaultRowHeight="13.2"/>
  <cols>
    <col min="1" max="1" width="5.33203125" style="64" bestFit="1" customWidth="1"/>
    <col min="2" max="2" width="7.6640625" style="64" customWidth="1"/>
    <col min="3" max="3" width="81.44140625" style="64" customWidth="1"/>
    <col min="4" max="4" width="11.6640625" style="64" customWidth="1"/>
    <col min="5" max="8" width="19.5546875" style="64" customWidth="1"/>
    <col min="9" max="16384" width="9.109375" style="64"/>
  </cols>
  <sheetData>
    <row r="1" spans="1:10" s="21" customFormat="1">
      <c r="A1" s="62" t="s">
        <v>113</v>
      </c>
    </row>
    <row r="2" spans="1:10" s="21" customFormat="1"/>
    <row r="3" spans="1:10" s="63" customFormat="1">
      <c r="B3" s="63" t="s">
        <v>961</v>
      </c>
    </row>
    <row r="4" spans="1:10">
      <c r="B4" s="432" t="s">
        <v>114</v>
      </c>
      <c r="C4" s="63"/>
      <c r="D4" s="63"/>
    </row>
    <row r="5" spans="1:10">
      <c r="B5" s="63"/>
      <c r="C5" s="63"/>
      <c r="D5" s="63"/>
    </row>
    <row r="6" spans="1:10">
      <c r="B6" s="773" t="s">
        <v>962</v>
      </c>
      <c r="C6" s="773"/>
      <c r="D6" s="774" t="s">
        <v>963</v>
      </c>
      <c r="E6" s="774"/>
      <c r="F6" s="774"/>
      <c r="G6" s="774"/>
      <c r="H6" s="769" t="s">
        <v>964</v>
      </c>
    </row>
    <row r="7" spans="1:10" ht="26.4">
      <c r="B7" s="773"/>
      <c r="C7" s="773"/>
      <c r="D7" s="519" t="s">
        <v>294</v>
      </c>
      <c r="E7" s="518" t="s">
        <v>965</v>
      </c>
      <c r="F7" s="519" t="s">
        <v>966</v>
      </c>
      <c r="G7" s="518" t="s">
        <v>967</v>
      </c>
      <c r="H7" s="769"/>
    </row>
    <row r="8" spans="1:10">
      <c r="B8" s="770" t="s">
        <v>968</v>
      </c>
      <c r="C8" s="770"/>
      <c r="D8" s="771"/>
      <c r="E8" s="771"/>
      <c r="F8" s="771"/>
      <c r="G8" s="771"/>
      <c r="H8" s="771"/>
    </row>
    <row r="9" spans="1:10">
      <c r="B9" s="67">
        <v>1</v>
      </c>
      <c r="C9" s="68" t="s">
        <v>969</v>
      </c>
      <c r="D9" s="69" t="s">
        <v>115</v>
      </c>
      <c r="E9" s="69" t="s">
        <v>115</v>
      </c>
      <c r="F9" s="69" t="s">
        <v>115</v>
      </c>
      <c r="G9" s="70">
        <v>6880181</v>
      </c>
      <c r="H9" s="70">
        <v>6880181</v>
      </c>
      <c r="J9" s="775"/>
    </row>
    <row r="10" spans="1:10">
      <c r="B10" s="71">
        <v>2</v>
      </c>
      <c r="C10" s="72" t="s">
        <v>970</v>
      </c>
      <c r="D10" s="73" t="s">
        <v>115</v>
      </c>
      <c r="E10" s="73" t="s">
        <v>115</v>
      </c>
      <c r="F10" s="73" t="s">
        <v>115</v>
      </c>
      <c r="G10" s="74">
        <v>6880181</v>
      </c>
      <c r="H10" s="74">
        <v>6880181</v>
      </c>
    </row>
    <row r="11" spans="1:10">
      <c r="B11" s="71">
        <v>3</v>
      </c>
      <c r="C11" s="72" t="s">
        <v>971</v>
      </c>
      <c r="D11" s="73" t="s">
        <v>115</v>
      </c>
      <c r="E11" s="73" t="s">
        <v>115</v>
      </c>
      <c r="F11" s="73" t="s">
        <v>115</v>
      </c>
      <c r="G11" s="73" t="s">
        <v>115</v>
      </c>
      <c r="H11" s="73" t="s">
        <v>115</v>
      </c>
    </row>
    <row r="12" spans="1:10">
      <c r="B12" s="71">
        <v>4</v>
      </c>
      <c r="C12" s="75" t="s">
        <v>972</v>
      </c>
      <c r="D12" s="73" t="s">
        <v>115</v>
      </c>
      <c r="E12" s="74">
        <v>37470109</v>
      </c>
      <c r="F12" s="73">
        <v>111</v>
      </c>
      <c r="G12" s="74">
        <v>277</v>
      </c>
      <c r="H12" s="74">
        <v>35038342</v>
      </c>
    </row>
    <row r="13" spans="1:10">
      <c r="B13" s="71">
        <v>5</v>
      </c>
      <c r="C13" s="72" t="s">
        <v>973</v>
      </c>
      <c r="D13" s="73" t="s">
        <v>115</v>
      </c>
      <c r="E13" s="74">
        <v>26297228</v>
      </c>
      <c r="F13" s="73">
        <v>111</v>
      </c>
      <c r="G13" s="74">
        <v>277</v>
      </c>
      <c r="H13" s="74">
        <v>24982749</v>
      </c>
    </row>
    <row r="14" spans="1:10">
      <c r="B14" s="71">
        <v>6</v>
      </c>
      <c r="C14" s="72" t="s">
        <v>974</v>
      </c>
      <c r="D14" s="73" t="s">
        <v>115</v>
      </c>
      <c r="E14" s="74">
        <v>11172881</v>
      </c>
      <c r="F14" s="73" t="s">
        <v>115</v>
      </c>
      <c r="G14" s="74" t="s">
        <v>115</v>
      </c>
      <c r="H14" s="74">
        <v>10055593</v>
      </c>
    </row>
    <row r="15" spans="1:10">
      <c r="B15" s="71">
        <v>7</v>
      </c>
      <c r="C15" s="75" t="s">
        <v>975</v>
      </c>
      <c r="D15" s="73" t="s">
        <v>115</v>
      </c>
      <c r="E15" s="74">
        <v>15103204</v>
      </c>
      <c r="F15" s="74">
        <v>317855</v>
      </c>
      <c r="G15" s="74">
        <v>492929</v>
      </c>
      <c r="H15" s="74">
        <v>6773081</v>
      </c>
    </row>
    <row r="16" spans="1:10">
      <c r="B16" s="71">
        <v>8</v>
      </c>
      <c r="C16" s="72" t="s">
        <v>976</v>
      </c>
      <c r="D16" s="73" t="s">
        <v>115</v>
      </c>
      <c r="E16" s="74">
        <v>1862803</v>
      </c>
      <c r="F16" s="73" t="s">
        <v>115</v>
      </c>
      <c r="G16" s="73" t="s">
        <v>115</v>
      </c>
      <c r="H16" s="74" t="s">
        <v>115</v>
      </c>
    </row>
    <row r="17" spans="2:8">
      <c r="B17" s="71">
        <v>9</v>
      </c>
      <c r="C17" s="72" t="s">
        <v>977</v>
      </c>
      <c r="D17" s="73" t="s">
        <v>115</v>
      </c>
      <c r="E17" s="74">
        <v>13240401</v>
      </c>
      <c r="F17" s="74">
        <v>317855</v>
      </c>
      <c r="G17" s="74">
        <v>492929</v>
      </c>
      <c r="H17" s="74">
        <v>6773081</v>
      </c>
    </row>
    <row r="18" spans="2:8">
      <c r="B18" s="71">
        <v>10</v>
      </c>
      <c r="C18" s="75" t="s">
        <v>978</v>
      </c>
      <c r="D18" s="73" t="s">
        <v>115</v>
      </c>
      <c r="E18" s="73"/>
      <c r="F18" s="73"/>
      <c r="G18" s="73"/>
      <c r="H18" s="73"/>
    </row>
    <row r="19" spans="2:8">
      <c r="B19" s="71">
        <v>11</v>
      </c>
      <c r="C19" s="75" t="s">
        <v>979</v>
      </c>
      <c r="D19" s="73" t="s">
        <v>115</v>
      </c>
      <c r="E19" s="74">
        <v>2936249</v>
      </c>
      <c r="F19" s="74" t="s">
        <v>115</v>
      </c>
      <c r="G19" s="74">
        <v>3532841</v>
      </c>
      <c r="H19" s="74">
        <v>3532841</v>
      </c>
    </row>
    <row r="20" spans="2:8">
      <c r="B20" s="71">
        <v>12</v>
      </c>
      <c r="C20" s="75" t="s">
        <v>980</v>
      </c>
      <c r="D20" s="76"/>
      <c r="E20" s="77"/>
      <c r="F20" s="78"/>
      <c r="G20" s="78"/>
      <c r="H20" s="76"/>
    </row>
    <row r="21" spans="2:8">
      <c r="B21" s="71">
        <v>13</v>
      </c>
      <c r="C21" s="72" t="s">
        <v>981</v>
      </c>
      <c r="D21" s="71"/>
      <c r="E21" s="77">
        <v>2936249</v>
      </c>
      <c r="F21" s="77" t="s">
        <v>115</v>
      </c>
      <c r="G21" s="77">
        <v>3532841</v>
      </c>
      <c r="H21" s="77">
        <v>3532841</v>
      </c>
    </row>
    <row r="22" spans="2:8">
      <c r="B22" s="79">
        <v>14</v>
      </c>
      <c r="C22" s="80" t="s">
        <v>982</v>
      </c>
      <c r="D22" s="76"/>
      <c r="E22" s="76"/>
      <c r="F22" s="76"/>
      <c r="G22" s="76"/>
      <c r="H22" s="81">
        <v>52247381</v>
      </c>
    </row>
    <row r="23" spans="2:8">
      <c r="B23" s="770" t="s">
        <v>983</v>
      </c>
      <c r="C23" s="770"/>
      <c r="D23" s="772"/>
      <c r="E23" s="772"/>
      <c r="F23" s="772"/>
      <c r="G23" s="772"/>
      <c r="H23" s="772"/>
    </row>
    <row r="24" spans="2:8">
      <c r="B24" s="67">
        <v>15</v>
      </c>
      <c r="C24" s="80" t="s">
        <v>984</v>
      </c>
      <c r="D24" s="82"/>
      <c r="E24" s="82"/>
      <c r="F24" s="82"/>
      <c r="G24" s="83"/>
      <c r="H24" s="81">
        <v>3460</v>
      </c>
    </row>
    <row r="25" spans="2:8">
      <c r="B25" s="71">
        <v>16</v>
      </c>
      <c r="C25" s="75" t="s">
        <v>985</v>
      </c>
      <c r="D25" s="83"/>
      <c r="E25" s="71" t="s">
        <v>115</v>
      </c>
      <c r="F25" s="71" t="s">
        <v>115</v>
      </c>
      <c r="G25" s="71" t="s">
        <v>115</v>
      </c>
      <c r="H25" s="79" t="s">
        <v>115</v>
      </c>
    </row>
    <row r="26" spans="2:8">
      <c r="B26" s="71">
        <v>17</v>
      </c>
      <c r="C26" s="75" t="s">
        <v>986</v>
      </c>
      <c r="D26" s="76"/>
      <c r="E26" s="77">
        <v>6529835</v>
      </c>
      <c r="F26" s="77">
        <v>3015664</v>
      </c>
      <c r="G26" s="77">
        <v>28061472</v>
      </c>
      <c r="H26" s="77">
        <v>26860245</v>
      </c>
    </row>
    <row r="27" spans="2:8">
      <c r="B27" s="71">
        <v>18</v>
      </c>
      <c r="C27" s="75" t="s">
        <v>987</v>
      </c>
      <c r="D27" s="76"/>
      <c r="E27" s="78" t="s">
        <v>115</v>
      </c>
      <c r="F27" s="78" t="s">
        <v>115</v>
      </c>
      <c r="G27" s="78" t="s">
        <v>115</v>
      </c>
      <c r="H27" s="78" t="s">
        <v>115</v>
      </c>
    </row>
    <row r="28" spans="2:8">
      <c r="B28" s="71">
        <v>19</v>
      </c>
      <c r="C28" s="72" t="s">
        <v>988</v>
      </c>
      <c r="D28" s="76"/>
      <c r="E28" s="77">
        <v>839527</v>
      </c>
      <c r="F28" s="78" t="s">
        <v>115</v>
      </c>
      <c r="G28" s="78" t="s">
        <v>115</v>
      </c>
      <c r="H28" s="78" t="s">
        <v>115</v>
      </c>
    </row>
    <row r="29" spans="2:8" ht="26.4">
      <c r="B29" s="71">
        <v>20</v>
      </c>
      <c r="C29" s="72" t="s">
        <v>989</v>
      </c>
      <c r="D29" s="76"/>
      <c r="E29" s="78" t="s">
        <v>115</v>
      </c>
      <c r="F29" s="78" t="s">
        <v>115</v>
      </c>
      <c r="G29" s="78" t="s">
        <v>115</v>
      </c>
      <c r="H29" s="78" t="s">
        <v>115</v>
      </c>
    </row>
    <row r="30" spans="2:8" ht="26.4">
      <c r="B30" s="71">
        <v>21</v>
      </c>
      <c r="C30" s="72" t="s">
        <v>990</v>
      </c>
      <c r="D30" s="76"/>
      <c r="E30" s="77">
        <v>4525075</v>
      </c>
      <c r="F30" s="77">
        <v>2670057</v>
      </c>
      <c r="G30" s="77">
        <v>21062160</v>
      </c>
      <c r="H30" s="77">
        <v>21500402</v>
      </c>
    </row>
    <row r="31" spans="2:8" ht="26.4">
      <c r="B31" s="71">
        <v>22</v>
      </c>
      <c r="C31" s="72" t="s">
        <v>991</v>
      </c>
      <c r="D31" s="76"/>
      <c r="E31" s="78" t="s">
        <v>115</v>
      </c>
      <c r="F31" s="78" t="s">
        <v>115</v>
      </c>
      <c r="G31" s="78" t="s">
        <v>115</v>
      </c>
      <c r="H31" s="78" t="s">
        <v>115</v>
      </c>
    </row>
    <row r="32" spans="2:8">
      <c r="B32" s="71">
        <v>23</v>
      </c>
      <c r="C32" s="72" t="s">
        <v>992</v>
      </c>
      <c r="D32" s="76"/>
      <c r="E32" s="77">
        <v>127530</v>
      </c>
      <c r="F32" s="77">
        <v>110560</v>
      </c>
      <c r="G32" s="77">
        <v>5664721</v>
      </c>
      <c r="H32" s="77">
        <v>3801114</v>
      </c>
    </row>
    <row r="33" spans="2:8" ht="26.4">
      <c r="B33" s="71">
        <v>24</v>
      </c>
      <c r="C33" s="72" t="s">
        <v>991</v>
      </c>
      <c r="D33" s="76"/>
      <c r="E33" s="77">
        <v>127530</v>
      </c>
      <c r="F33" s="77">
        <v>110560</v>
      </c>
      <c r="G33" s="77">
        <v>5664721</v>
      </c>
      <c r="H33" s="77">
        <v>3801114</v>
      </c>
    </row>
    <row r="34" spans="2:8" ht="26.4">
      <c r="B34" s="71">
        <v>25</v>
      </c>
      <c r="C34" s="72" t="s">
        <v>993</v>
      </c>
      <c r="D34" s="76"/>
      <c r="E34" s="77">
        <v>1037703</v>
      </c>
      <c r="F34" s="77">
        <v>235046</v>
      </c>
      <c r="G34" s="77">
        <v>1334592</v>
      </c>
      <c r="H34" s="77">
        <v>1558729</v>
      </c>
    </row>
    <row r="35" spans="2:8">
      <c r="B35" s="71">
        <v>26</v>
      </c>
      <c r="C35" s="75" t="s">
        <v>994</v>
      </c>
      <c r="D35" s="71"/>
      <c r="E35" s="78" t="s">
        <v>115</v>
      </c>
      <c r="F35" s="78" t="s">
        <v>115</v>
      </c>
      <c r="G35" s="78" t="s">
        <v>115</v>
      </c>
      <c r="H35" s="78" t="s">
        <v>115</v>
      </c>
    </row>
    <row r="36" spans="2:8">
      <c r="B36" s="71">
        <v>27</v>
      </c>
      <c r="C36" s="75" t="s">
        <v>995</v>
      </c>
      <c r="D36" s="71"/>
      <c r="E36" s="77">
        <v>153823</v>
      </c>
      <c r="F36" s="77">
        <v>79044</v>
      </c>
      <c r="G36" s="77">
        <v>8581261</v>
      </c>
      <c r="H36" s="77">
        <v>8814128</v>
      </c>
    </row>
    <row r="37" spans="2:8">
      <c r="B37" s="71">
        <v>28</v>
      </c>
      <c r="C37" s="72" t="s">
        <v>996</v>
      </c>
      <c r="D37" s="71"/>
      <c r="E37" s="76"/>
      <c r="F37" s="76"/>
      <c r="G37" s="76"/>
      <c r="H37" s="78" t="s">
        <v>115</v>
      </c>
    </row>
    <row r="38" spans="2:8" ht="26.4">
      <c r="B38" s="71">
        <v>29</v>
      </c>
      <c r="C38" s="72" t="s">
        <v>997</v>
      </c>
      <c r="D38" s="76"/>
      <c r="E38" s="78" t="s">
        <v>115</v>
      </c>
      <c r="F38" s="78" t="s">
        <v>115</v>
      </c>
      <c r="G38" s="78" t="s">
        <v>115</v>
      </c>
      <c r="H38" s="78" t="s">
        <v>115</v>
      </c>
    </row>
    <row r="39" spans="2:8">
      <c r="B39" s="71">
        <v>30</v>
      </c>
      <c r="C39" s="72" t="s">
        <v>998</v>
      </c>
      <c r="D39" s="76"/>
      <c r="E39" s="77">
        <v>43329</v>
      </c>
      <c r="F39" s="78" t="s">
        <v>115</v>
      </c>
      <c r="G39" s="78" t="s">
        <v>115</v>
      </c>
      <c r="H39" s="77">
        <v>43329</v>
      </c>
    </row>
    <row r="40" spans="2:8">
      <c r="B40" s="71">
        <v>31</v>
      </c>
      <c r="C40" s="72" t="s">
        <v>999</v>
      </c>
      <c r="D40" s="76"/>
      <c r="E40" s="78" t="s">
        <v>115</v>
      </c>
      <c r="F40" s="78" t="s">
        <v>115</v>
      </c>
      <c r="G40" s="78" t="s">
        <v>115</v>
      </c>
      <c r="H40" s="78" t="s">
        <v>115</v>
      </c>
    </row>
    <row r="41" spans="2:8">
      <c r="B41" s="71">
        <v>32</v>
      </c>
      <c r="C41" s="72" t="s">
        <v>1000</v>
      </c>
      <c r="D41" s="71"/>
      <c r="E41" s="77">
        <v>110494</v>
      </c>
      <c r="F41" s="77">
        <v>79044</v>
      </c>
      <c r="G41" s="77">
        <v>8581261</v>
      </c>
      <c r="H41" s="77">
        <v>8770799</v>
      </c>
    </row>
    <row r="42" spans="2:8">
      <c r="B42" s="79">
        <v>33</v>
      </c>
      <c r="C42" s="75" t="s">
        <v>1001</v>
      </c>
      <c r="D42" s="76"/>
      <c r="E42" s="77">
        <v>11512000</v>
      </c>
      <c r="F42" s="77" t="s">
        <v>115</v>
      </c>
      <c r="G42" s="77" t="s">
        <v>115</v>
      </c>
      <c r="H42" s="77">
        <v>650598</v>
      </c>
    </row>
    <row r="43" spans="2:8">
      <c r="B43" s="79">
        <v>34</v>
      </c>
      <c r="C43" s="80" t="s">
        <v>1002</v>
      </c>
      <c r="D43" s="76"/>
      <c r="E43" s="76"/>
      <c r="F43" s="76"/>
      <c r="G43" s="76"/>
      <c r="H43" s="81">
        <v>36328430</v>
      </c>
    </row>
    <row r="44" spans="2:8">
      <c r="B44" s="79">
        <v>35</v>
      </c>
      <c r="C44" s="80" t="s">
        <v>1003</v>
      </c>
      <c r="D44" s="76"/>
      <c r="E44" s="76"/>
      <c r="F44" s="76"/>
      <c r="G44" s="76"/>
      <c r="H44" s="84">
        <v>1.44</v>
      </c>
    </row>
  </sheetData>
  <mergeCells count="5">
    <mergeCell ref="H6:H7"/>
    <mergeCell ref="B8:H8"/>
    <mergeCell ref="B23:H23"/>
    <mergeCell ref="B6:C7"/>
    <mergeCell ref="D6:G6"/>
  </mergeCells>
  <hyperlinks>
    <hyperlink ref="A1" location="Content!A1" display="Cuprins" xr:uid="{2FC926FD-1B59-4B8A-A28B-7AEE7AEF18C8}"/>
  </hyperlinks>
  <pageMargins left="0.7" right="0.7" top="0.75" bottom="0.75" header="0.3" footer="0.3"/>
  <pageSetup paperSize="9" orientation="portrait" r:id="rId1"/>
  <headerFooter differentOddEven="1">
    <oddFooter>&amp;C&amp;"arial unicode ms,Regular"&amp;9UniCredit Bank Internal Use Only&amp;L&amp;"Arial,Regular"&amp;09&amp;K000000 UniCredit Bank Internal Use Only</oddFooter>
    <evenFooter>&amp;C&amp;"arial unicode ms,Regular"&amp;9UniCredit Bank Internal Use Only&amp;L&amp;"Arial,Regular"&amp;09&amp;K000000 UniCredit Bank Internal Use Only</evenFooter>
    <firstFooter>&amp;C&amp;"Arial,Regular"&amp;09&amp;K000000 UniCredit Bank Internal Use Only</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sheetPr>
  <dimension ref="A1:F51"/>
  <sheetViews>
    <sheetView showGridLines="0" zoomScale="80" zoomScaleNormal="80" workbookViewId="0">
      <pane xSplit="3" ySplit="7" topLeftCell="D8" activePane="bottomRight" state="frozen"/>
      <selection activeCell="E4" sqref="A4:XFD4"/>
      <selection pane="topRight" activeCell="E4" sqref="A4:XFD4"/>
      <selection pane="bottomLeft" activeCell="E4" sqref="A4:XFD4"/>
      <selection pane="bottomRight" activeCell="H20" sqref="H20"/>
    </sheetView>
  </sheetViews>
  <sheetFormatPr defaultColWidth="9.109375" defaultRowHeight="13.2"/>
  <cols>
    <col min="1" max="1" width="5.33203125" style="86" bestFit="1" customWidth="1"/>
    <col min="2" max="2" width="6.44140625" style="86" customWidth="1"/>
    <col min="3" max="3" width="50.44140625" style="86" customWidth="1"/>
    <col min="4" max="4" width="17.109375" style="86" customWidth="1"/>
    <col min="5" max="6" width="13.6640625" style="86" customWidth="1"/>
    <col min="7" max="16384" width="9.109375" style="86"/>
  </cols>
  <sheetData>
    <row r="1" spans="1:6">
      <c r="A1" s="62" t="s">
        <v>113</v>
      </c>
    </row>
    <row r="3" spans="1:6">
      <c r="B3" s="85" t="s">
        <v>295</v>
      </c>
    </row>
    <row r="4" spans="1:6">
      <c r="A4" s="521" t="s">
        <v>114</v>
      </c>
    </row>
    <row r="5" spans="1:6" ht="13.8" thickBot="1"/>
    <row r="6" spans="1:6" ht="24" customHeight="1">
      <c r="B6" s="548" t="s">
        <v>1008</v>
      </c>
      <c r="C6" s="549"/>
      <c r="D6" s="446">
        <v>45107</v>
      </c>
      <c r="E6" s="446">
        <v>44926</v>
      </c>
      <c r="F6" s="447">
        <v>44742</v>
      </c>
    </row>
    <row r="7" spans="1:6">
      <c r="B7" s="464"/>
      <c r="C7" s="545" t="s">
        <v>296</v>
      </c>
      <c r="D7" s="550"/>
      <c r="E7" s="550"/>
      <c r="F7" s="551"/>
    </row>
    <row r="8" spans="1:6">
      <c r="B8" s="465">
        <v>1</v>
      </c>
      <c r="C8" s="114" t="s">
        <v>297</v>
      </c>
      <c r="D8" s="107">
        <v>5360299</v>
      </c>
      <c r="E8" s="107">
        <v>5148261</v>
      </c>
      <c r="F8" s="378">
        <v>4792036</v>
      </c>
    </row>
    <row r="9" spans="1:6">
      <c r="B9" s="465">
        <v>2</v>
      </c>
      <c r="C9" s="114" t="s">
        <v>298</v>
      </c>
      <c r="D9" s="107">
        <v>5969597</v>
      </c>
      <c r="E9" s="107">
        <v>5757677</v>
      </c>
      <c r="F9" s="378">
        <v>5401516</v>
      </c>
    </row>
    <row r="10" spans="1:6">
      <c r="B10" s="465">
        <v>3</v>
      </c>
      <c r="C10" s="114" t="s">
        <v>237</v>
      </c>
      <c r="D10" s="107">
        <v>6846585</v>
      </c>
      <c r="E10" s="107">
        <v>6620840</v>
      </c>
      <c r="F10" s="378">
        <v>6277127</v>
      </c>
    </row>
    <row r="11" spans="1:6">
      <c r="B11" s="464"/>
      <c r="C11" s="545" t="s">
        <v>299</v>
      </c>
      <c r="D11" s="546"/>
      <c r="E11" s="546"/>
      <c r="F11" s="547"/>
    </row>
    <row r="12" spans="1:6">
      <c r="B12" s="465">
        <v>4</v>
      </c>
      <c r="C12" s="114" t="s">
        <v>233</v>
      </c>
      <c r="D12" s="107">
        <v>34296095</v>
      </c>
      <c r="E12" s="107">
        <v>31040203</v>
      </c>
      <c r="F12" s="378">
        <v>30064271</v>
      </c>
    </row>
    <row r="13" spans="1:6">
      <c r="B13" s="466"/>
      <c r="C13" s="542" t="s">
        <v>300</v>
      </c>
      <c r="D13" s="543"/>
      <c r="E13" s="543"/>
      <c r="F13" s="544"/>
    </row>
    <row r="14" spans="1:6">
      <c r="B14" s="465">
        <v>5</v>
      </c>
      <c r="C14" s="114" t="s">
        <v>301</v>
      </c>
      <c r="D14" s="109">
        <v>0.15629472252317622</v>
      </c>
      <c r="E14" s="109">
        <v>0.16585783496914283</v>
      </c>
      <c r="F14" s="409">
        <v>0.15939304978365598</v>
      </c>
    </row>
    <row r="15" spans="1:6">
      <c r="B15" s="465">
        <v>6</v>
      </c>
      <c r="C15" s="114" t="s">
        <v>302</v>
      </c>
      <c r="D15" s="109">
        <v>0.17406053295709559</v>
      </c>
      <c r="E15" s="109">
        <v>0.18549095524930334</v>
      </c>
      <c r="F15" s="409">
        <v>0.17966561186686233</v>
      </c>
    </row>
    <row r="16" spans="1:6">
      <c r="B16" s="465">
        <v>7</v>
      </c>
      <c r="C16" s="114" t="s">
        <v>303</v>
      </c>
      <c r="D16" s="109">
        <v>0.19963161430976925</v>
      </c>
      <c r="E16" s="109">
        <v>0.21329887295837038</v>
      </c>
      <c r="F16" s="409">
        <v>0.20879026084935631</v>
      </c>
    </row>
    <row r="17" spans="2:6">
      <c r="B17" s="466"/>
      <c r="C17" s="542" t="s">
        <v>304</v>
      </c>
      <c r="D17" s="543"/>
      <c r="E17" s="543"/>
      <c r="F17" s="544"/>
    </row>
    <row r="18" spans="2:6" ht="39.6">
      <c r="B18" s="465" t="s">
        <v>305</v>
      </c>
      <c r="C18" s="114" t="s">
        <v>306</v>
      </c>
      <c r="D18" s="109">
        <v>4.6900000000000011E-2</v>
      </c>
      <c r="E18" s="109">
        <v>4.8799999999999996E-2</v>
      </c>
      <c r="F18" s="409">
        <v>4.8799999999999996E-2</v>
      </c>
    </row>
    <row r="19" spans="2:6" ht="26.4">
      <c r="B19" s="465" t="s">
        <v>307</v>
      </c>
      <c r="C19" s="114" t="s">
        <v>308</v>
      </c>
      <c r="D19" s="109">
        <v>2.6099999999999998E-2</v>
      </c>
      <c r="E19" s="109">
        <v>2.7499999999999997E-2</v>
      </c>
      <c r="F19" s="409">
        <v>2.7499999999999997E-2</v>
      </c>
    </row>
    <row r="20" spans="2:6" ht="26.4">
      <c r="B20" s="465" t="s">
        <v>309</v>
      </c>
      <c r="C20" s="114" t="s">
        <v>310</v>
      </c>
      <c r="D20" s="109">
        <v>3.5200000000000009E-2</v>
      </c>
      <c r="E20" s="109">
        <v>3.6600000000000008E-2</v>
      </c>
      <c r="F20" s="409">
        <v>3.6600000000000008E-2</v>
      </c>
    </row>
    <row r="21" spans="2:6">
      <c r="B21" s="465" t="s">
        <v>311</v>
      </c>
      <c r="C21" s="114" t="s">
        <v>312</v>
      </c>
      <c r="D21" s="109">
        <v>0.12690000000000001</v>
      </c>
      <c r="E21" s="109">
        <v>0.1288</v>
      </c>
      <c r="F21" s="409">
        <v>0.1288</v>
      </c>
    </row>
    <row r="22" spans="2:6">
      <c r="B22" s="466"/>
      <c r="C22" s="542" t="s">
        <v>313</v>
      </c>
      <c r="D22" s="543"/>
      <c r="E22" s="543"/>
      <c r="F22" s="544"/>
    </row>
    <row r="23" spans="2:6">
      <c r="B23" s="465">
        <v>8</v>
      </c>
      <c r="C23" s="114" t="s">
        <v>314</v>
      </c>
      <c r="D23" s="109">
        <v>2.5000000000000001E-2</v>
      </c>
      <c r="E23" s="109">
        <v>2.5000000000000001E-2</v>
      </c>
      <c r="F23" s="409">
        <v>2.5000000000000001E-2</v>
      </c>
    </row>
    <row r="24" spans="2:6" ht="26.4">
      <c r="B24" s="465" t="s">
        <v>315</v>
      </c>
      <c r="C24" s="114" t="s">
        <v>316</v>
      </c>
      <c r="D24" s="109">
        <v>0</v>
      </c>
      <c r="E24" s="109">
        <v>0</v>
      </c>
      <c r="F24" s="409">
        <v>0</v>
      </c>
    </row>
    <row r="25" spans="2:6">
      <c r="B25" s="465">
        <v>9</v>
      </c>
      <c r="C25" s="114" t="s">
        <v>317</v>
      </c>
      <c r="D25" s="109">
        <v>5.0000000000000001E-3</v>
      </c>
      <c r="E25" s="109">
        <v>5.0000000000000001E-3</v>
      </c>
      <c r="F25" s="409">
        <v>0</v>
      </c>
    </row>
    <row r="26" spans="2:6">
      <c r="B26" s="465" t="s">
        <v>318</v>
      </c>
      <c r="C26" s="114" t="s">
        <v>319</v>
      </c>
      <c r="D26" s="109">
        <v>0</v>
      </c>
      <c r="E26" s="109">
        <v>0</v>
      </c>
      <c r="F26" s="409">
        <v>0</v>
      </c>
    </row>
    <row r="27" spans="2:6">
      <c r="B27" s="465">
        <v>10</v>
      </c>
      <c r="C27" s="114" t="s">
        <v>320</v>
      </c>
      <c r="D27" s="109">
        <v>0</v>
      </c>
      <c r="E27" s="109">
        <v>0</v>
      </c>
      <c r="F27" s="409">
        <v>0</v>
      </c>
    </row>
    <row r="28" spans="2:6" ht="26.4">
      <c r="B28" s="465" t="s">
        <v>321</v>
      </c>
      <c r="C28" s="114" t="s">
        <v>322</v>
      </c>
      <c r="D28" s="109">
        <v>0.01</v>
      </c>
      <c r="E28" s="109">
        <v>0.01</v>
      </c>
      <c r="F28" s="409">
        <v>0.01</v>
      </c>
    </row>
    <row r="29" spans="2:6">
      <c r="B29" s="465">
        <v>11</v>
      </c>
      <c r="C29" s="114" t="s">
        <v>323</v>
      </c>
      <c r="D29" s="109">
        <v>0.04</v>
      </c>
      <c r="E29" s="109">
        <v>0.04</v>
      </c>
      <c r="F29" s="409">
        <v>3.5000000000000003E-2</v>
      </c>
    </row>
    <row r="30" spans="2:6" ht="26.4">
      <c r="B30" s="465" t="s">
        <v>324</v>
      </c>
      <c r="C30" s="114" t="s">
        <v>325</v>
      </c>
      <c r="D30" s="109">
        <v>0.16690000000000002</v>
      </c>
      <c r="E30" s="109">
        <v>0.16880000000000001</v>
      </c>
      <c r="F30" s="409">
        <v>0.1638</v>
      </c>
    </row>
    <row r="31" spans="2:6" ht="26.4">
      <c r="B31" s="465">
        <v>12</v>
      </c>
      <c r="C31" s="114" t="s">
        <v>326</v>
      </c>
      <c r="D31" s="109">
        <v>0.13019472252317621</v>
      </c>
      <c r="E31" s="109">
        <v>0.13835783496914283</v>
      </c>
      <c r="F31" s="409">
        <v>0.13189304978365599</v>
      </c>
    </row>
    <row r="32" spans="2:6">
      <c r="B32" s="466"/>
      <c r="C32" s="542" t="s">
        <v>327</v>
      </c>
      <c r="D32" s="543"/>
      <c r="E32" s="543"/>
      <c r="F32" s="544"/>
    </row>
    <row r="33" spans="2:6">
      <c r="B33" s="465">
        <v>13</v>
      </c>
      <c r="C33" s="114" t="s">
        <v>328</v>
      </c>
      <c r="D33" s="437">
        <v>71188775</v>
      </c>
      <c r="E33" s="437">
        <v>66629390</v>
      </c>
      <c r="F33" s="467">
        <v>64308841</v>
      </c>
    </row>
    <row r="34" spans="2:6">
      <c r="B34" s="239">
        <v>14</v>
      </c>
      <c r="C34" s="114" t="s">
        <v>329</v>
      </c>
      <c r="D34" s="109">
        <v>8.3900000000000002E-2</v>
      </c>
      <c r="E34" s="109">
        <v>8.6400000000000005E-2</v>
      </c>
      <c r="F34" s="409">
        <v>8.4000000000000005E-2</v>
      </c>
    </row>
    <row r="35" spans="2:6">
      <c r="B35" s="466"/>
      <c r="C35" s="542" t="s">
        <v>330</v>
      </c>
      <c r="D35" s="552"/>
      <c r="E35" s="552"/>
      <c r="F35" s="553"/>
    </row>
    <row r="36" spans="2:6" ht="26.4">
      <c r="B36" s="239" t="s">
        <v>331</v>
      </c>
      <c r="C36" s="115" t="s">
        <v>332</v>
      </c>
      <c r="D36" s="109">
        <v>0</v>
      </c>
      <c r="E36" s="109">
        <v>0</v>
      </c>
      <c r="F36" s="409">
        <v>0</v>
      </c>
    </row>
    <row r="37" spans="2:6" ht="26.4">
      <c r="B37" s="239" t="s">
        <v>333</v>
      </c>
      <c r="C37" s="115" t="s">
        <v>308</v>
      </c>
      <c r="D37" s="109">
        <v>0</v>
      </c>
      <c r="E37" s="109">
        <v>0</v>
      </c>
      <c r="F37" s="409">
        <v>0</v>
      </c>
    </row>
    <row r="38" spans="2:6" ht="26.4">
      <c r="B38" s="239" t="s">
        <v>334</v>
      </c>
      <c r="C38" s="115" t="s">
        <v>335</v>
      </c>
      <c r="D38" s="109">
        <v>0</v>
      </c>
      <c r="E38" s="109">
        <v>0</v>
      </c>
      <c r="F38" s="409">
        <v>0</v>
      </c>
    </row>
    <row r="39" spans="2:6">
      <c r="B39" s="466"/>
      <c r="C39" s="554" t="s">
        <v>336</v>
      </c>
      <c r="D39" s="554"/>
      <c r="E39" s="554"/>
      <c r="F39" s="555"/>
    </row>
    <row r="40" spans="2:6" ht="26.4">
      <c r="B40" s="239" t="s">
        <v>337</v>
      </c>
      <c r="C40" s="115" t="s">
        <v>338</v>
      </c>
      <c r="D40" s="103">
        <v>0</v>
      </c>
      <c r="E40" s="103">
        <v>0</v>
      </c>
      <c r="F40" s="392">
        <v>0</v>
      </c>
    </row>
    <row r="41" spans="2:6" ht="26.4">
      <c r="B41" s="239" t="s">
        <v>339</v>
      </c>
      <c r="C41" s="115" t="s">
        <v>340</v>
      </c>
      <c r="D41" s="109">
        <v>0</v>
      </c>
      <c r="E41" s="109">
        <v>0</v>
      </c>
      <c r="F41" s="409">
        <v>0</v>
      </c>
    </row>
    <row r="42" spans="2:6">
      <c r="B42" s="466"/>
      <c r="C42" s="542" t="s">
        <v>341</v>
      </c>
      <c r="D42" s="556"/>
      <c r="E42" s="556"/>
      <c r="F42" s="557"/>
    </row>
    <row r="43" spans="2:6" ht="26.4">
      <c r="B43" s="465">
        <v>15</v>
      </c>
      <c r="C43" s="114" t="s">
        <v>342</v>
      </c>
      <c r="D43" s="103">
        <v>15554979</v>
      </c>
      <c r="E43" s="103">
        <v>16219538</v>
      </c>
      <c r="F43" s="392">
        <v>17065588</v>
      </c>
    </row>
    <row r="44" spans="2:6" ht="26.4">
      <c r="B44" s="239" t="s">
        <v>343</v>
      </c>
      <c r="C44" s="114" t="s">
        <v>344</v>
      </c>
      <c r="D44" s="103">
        <v>10368713</v>
      </c>
      <c r="E44" s="103">
        <v>10425956</v>
      </c>
      <c r="F44" s="392">
        <v>9682713</v>
      </c>
    </row>
    <row r="45" spans="2:6" ht="26.4">
      <c r="B45" s="239" t="s">
        <v>345</v>
      </c>
      <c r="C45" s="114" t="s">
        <v>346</v>
      </c>
      <c r="D45" s="103">
        <v>1320164</v>
      </c>
      <c r="E45" s="103">
        <v>2025200</v>
      </c>
      <c r="F45" s="392">
        <v>3093710</v>
      </c>
    </row>
    <row r="46" spans="2:6">
      <c r="B46" s="465">
        <v>16</v>
      </c>
      <c r="C46" s="114" t="s">
        <v>347</v>
      </c>
      <c r="D46" s="103">
        <v>9048549</v>
      </c>
      <c r="E46" s="103">
        <v>8400757</v>
      </c>
      <c r="F46" s="392">
        <v>6589004</v>
      </c>
    </row>
    <row r="47" spans="2:6">
      <c r="B47" s="468">
        <v>17</v>
      </c>
      <c r="C47" s="108" t="s">
        <v>348</v>
      </c>
      <c r="D47" s="110">
        <v>1.7255888892019868</v>
      </c>
      <c r="E47" s="110">
        <v>2.0195266897912432</v>
      </c>
      <c r="F47" s="410">
        <v>2.7581380159737279</v>
      </c>
    </row>
    <row r="48" spans="2:6">
      <c r="B48" s="466"/>
      <c r="C48" s="542" t="s">
        <v>349</v>
      </c>
      <c r="D48" s="543"/>
      <c r="E48" s="543"/>
      <c r="F48" s="544"/>
    </row>
    <row r="49" spans="2:6">
      <c r="B49" s="465">
        <v>18</v>
      </c>
      <c r="C49" s="114" t="s">
        <v>350</v>
      </c>
      <c r="D49" s="103">
        <v>52247381</v>
      </c>
      <c r="E49" s="103">
        <v>50404428</v>
      </c>
      <c r="F49" s="392">
        <v>48783416</v>
      </c>
    </row>
    <row r="50" spans="2:6">
      <c r="B50" s="465">
        <v>19</v>
      </c>
      <c r="C50" s="114" t="s">
        <v>351</v>
      </c>
      <c r="D50" s="103">
        <v>36328430</v>
      </c>
      <c r="E50" s="103">
        <v>35062106</v>
      </c>
      <c r="F50" s="392">
        <v>32716026</v>
      </c>
    </row>
    <row r="51" spans="2:6" ht="13.8" thickBot="1">
      <c r="B51" s="393">
        <v>20</v>
      </c>
      <c r="C51" s="394" t="s">
        <v>352</v>
      </c>
      <c r="D51" s="469">
        <v>1.4381953883503167</v>
      </c>
      <c r="E51" s="469">
        <v>1.4375755878916883</v>
      </c>
      <c r="F51" s="412">
        <v>1.4911168057175657</v>
      </c>
    </row>
  </sheetData>
  <mergeCells count="11">
    <mergeCell ref="B6:C6"/>
    <mergeCell ref="C7:F7"/>
    <mergeCell ref="C35:F35"/>
    <mergeCell ref="C39:F39"/>
    <mergeCell ref="C42:F42"/>
    <mergeCell ref="C48:F48"/>
    <mergeCell ref="C11:F11"/>
    <mergeCell ref="C13:F13"/>
    <mergeCell ref="C17:F17"/>
    <mergeCell ref="C22:F22"/>
    <mergeCell ref="C32:F32"/>
  </mergeCells>
  <hyperlinks>
    <hyperlink ref="A1" location="Content!A1" display="Cuprins" xr:uid="{00000000-0004-0000-0500-000000000000}"/>
  </hyperlinks>
  <pageMargins left="0.7" right="0.7" top="0.75" bottom="0.75" header="0.3" footer="0.3"/>
  <pageSetup paperSize="9" orientation="portrait" r:id="rId1"/>
  <headerFooter differentOddEven="1">
    <oddFooter>&amp;C&amp;"arial unicode ms,Regular"&amp;9UniCredit Bank Internal Use Only&amp;L&amp;"Arial,Regular"&amp;09&amp;K000000 UniCredit Bank Internal Use Only</oddFooter>
    <evenFooter>&amp;C&amp;"arial unicode ms,Regular"&amp;9UniCredit Bank Internal Use Only&amp;L&amp;"Arial,Regular"&amp;09&amp;K000000 UniCredit Bank Internal Use Only</evenFooter>
    <firstFooter>&amp;C&amp;"Arial,Regular"&amp;09&amp;K000000 UniCredit Bank Internal Use Only</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C8F8C-5B1C-49DA-8BF8-54E490E5F9DF}">
  <dimension ref="A1:G33"/>
  <sheetViews>
    <sheetView zoomScale="80" zoomScaleNormal="80" workbookViewId="0">
      <selection activeCell="C15" sqref="C15"/>
    </sheetView>
  </sheetViews>
  <sheetFormatPr defaultColWidth="8.88671875" defaultRowHeight="13.2"/>
  <cols>
    <col min="1" max="1" width="8.88671875" style="282"/>
    <col min="2" max="2" width="3.5546875" style="21" customWidth="1"/>
    <col min="3" max="3" width="94.33203125" style="21" customWidth="1"/>
    <col min="4" max="7" width="13.88671875" style="255" bestFit="1" customWidth="1"/>
    <col min="8" max="16384" width="8.88671875" style="282"/>
  </cols>
  <sheetData>
    <row r="1" spans="1:7">
      <c r="A1" s="281" t="s">
        <v>113</v>
      </c>
    </row>
    <row r="3" spans="1:7">
      <c r="A3" s="521" t="s">
        <v>114</v>
      </c>
    </row>
    <row r="4" spans="1:7" ht="13.8" thickBot="1">
      <c r="A4" s="521"/>
    </row>
    <row r="5" spans="1:7" ht="24" customHeight="1" thickBot="1">
      <c r="B5" s="558" t="s">
        <v>15</v>
      </c>
      <c r="C5" s="559"/>
      <c r="D5" s="328" t="s">
        <v>381</v>
      </c>
      <c r="E5" s="328" t="s">
        <v>1013</v>
      </c>
      <c r="F5" s="328" t="s">
        <v>382</v>
      </c>
      <c r="G5" s="329" t="s">
        <v>1014</v>
      </c>
    </row>
    <row r="6" spans="1:7" ht="13.8" thickBot="1">
      <c r="B6" s="560" t="s">
        <v>353</v>
      </c>
      <c r="C6" s="561"/>
      <c r="D6" s="561"/>
      <c r="E6" s="561"/>
      <c r="F6" s="561"/>
      <c r="G6" s="561"/>
    </row>
    <row r="7" spans="1:7">
      <c r="B7" s="562">
        <v>1</v>
      </c>
      <c r="C7" s="330" t="s">
        <v>354</v>
      </c>
      <c r="D7" s="331">
        <v>5360298.6129999999</v>
      </c>
      <c r="E7" s="331">
        <v>5108893.4390000002</v>
      </c>
      <c r="F7" s="331">
        <v>5148260.9340000004</v>
      </c>
      <c r="G7" s="332">
        <v>4792035.818</v>
      </c>
    </row>
    <row r="8" spans="1:7" ht="26.4">
      <c r="B8" s="563"/>
      <c r="C8" s="333" t="s">
        <v>355</v>
      </c>
      <c r="D8" s="334">
        <v>5360298.6129999999</v>
      </c>
      <c r="E8" s="334">
        <v>5108893.4390000002</v>
      </c>
      <c r="F8" s="334">
        <v>4993758.397026103</v>
      </c>
      <c r="G8" s="335">
        <v>4662884.4340000004</v>
      </c>
    </row>
    <row r="9" spans="1:7" ht="40.200000000000003" thickBot="1">
      <c r="B9" s="564"/>
      <c r="C9" s="336" t="s">
        <v>356</v>
      </c>
      <c r="D9" s="337">
        <v>5360298.6129999999</v>
      </c>
      <c r="E9" s="337">
        <v>5108893.4390000002</v>
      </c>
      <c r="F9" s="337">
        <v>4993758.397026103</v>
      </c>
      <c r="G9" s="338">
        <v>4662884.4340000004</v>
      </c>
    </row>
    <row r="10" spans="1:7">
      <c r="B10" s="562">
        <v>2</v>
      </c>
      <c r="C10" s="330" t="s">
        <v>357</v>
      </c>
      <c r="D10" s="331">
        <v>5969596.5310000004</v>
      </c>
      <c r="E10" s="331">
        <v>5718191.6969999997</v>
      </c>
      <c r="F10" s="331">
        <v>5757676.9809999997</v>
      </c>
      <c r="G10" s="332">
        <v>5401515.6150000002</v>
      </c>
    </row>
    <row r="11" spans="1:7">
      <c r="B11" s="563"/>
      <c r="C11" s="333" t="s">
        <v>358</v>
      </c>
      <c r="D11" s="334">
        <v>5969596.5310000004</v>
      </c>
      <c r="E11" s="334">
        <v>5718191.6969999997</v>
      </c>
      <c r="F11" s="334">
        <v>5603174.4440261032</v>
      </c>
      <c r="G11" s="335">
        <v>5272364.2309999997</v>
      </c>
    </row>
    <row r="12" spans="1:7" ht="40.200000000000003" thickBot="1">
      <c r="B12" s="564"/>
      <c r="C12" s="336" t="s">
        <v>359</v>
      </c>
      <c r="D12" s="337">
        <v>5969596.5310000004</v>
      </c>
      <c r="E12" s="337">
        <v>5718191.6969999997</v>
      </c>
      <c r="F12" s="337">
        <v>5603174.4440261032</v>
      </c>
      <c r="G12" s="338">
        <v>5272364.2309999997</v>
      </c>
    </row>
    <row r="13" spans="1:7">
      <c r="B13" s="562">
        <v>3</v>
      </c>
      <c r="C13" s="330" t="s">
        <v>360</v>
      </c>
      <c r="D13" s="331">
        <v>6846584.7599999998</v>
      </c>
      <c r="E13" s="331">
        <v>6592199.4009999996</v>
      </c>
      <c r="F13" s="331">
        <v>6620840.4029999999</v>
      </c>
      <c r="G13" s="332">
        <v>6277126.9500000002</v>
      </c>
    </row>
    <row r="14" spans="1:7">
      <c r="B14" s="563"/>
      <c r="C14" s="333" t="s">
        <v>361</v>
      </c>
      <c r="D14" s="334">
        <v>6846584.7599999998</v>
      </c>
      <c r="E14" s="334">
        <v>6592199.4009999996</v>
      </c>
      <c r="F14" s="334">
        <v>6466337.8660261026</v>
      </c>
      <c r="G14" s="335">
        <v>6147975.5659999996</v>
      </c>
    </row>
    <row r="15" spans="1:7" ht="40.200000000000003" thickBot="1">
      <c r="B15" s="563"/>
      <c r="C15" s="336" t="s">
        <v>359</v>
      </c>
      <c r="D15" s="337">
        <v>6846584.7599999998</v>
      </c>
      <c r="E15" s="337">
        <v>6592199.4009999996</v>
      </c>
      <c r="F15" s="337">
        <v>6466337.8660261026</v>
      </c>
      <c r="G15" s="338">
        <v>6147975.5659999996</v>
      </c>
    </row>
    <row r="16" spans="1:7" ht="13.8" thickBot="1">
      <c r="B16" s="560" t="s">
        <v>362</v>
      </c>
      <c r="C16" s="561"/>
      <c r="D16" s="561"/>
      <c r="E16" s="561"/>
      <c r="F16" s="561"/>
      <c r="G16" s="561"/>
    </row>
    <row r="17" spans="2:7">
      <c r="B17" s="565">
        <v>4</v>
      </c>
      <c r="C17" s="330" t="s">
        <v>363</v>
      </c>
      <c r="D17" s="331">
        <v>34296094.752688445</v>
      </c>
      <c r="E17" s="331">
        <v>33999035.19960741</v>
      </c>
      <c r="F17" s="331">
        <v>31040203.406476472</v>
      </c>
      <c r="G17" s="332">
        <v>30064270.835549138</v>
      </c>
    </row>
    <row r="18" spans="2:7" ht="27" thickBot="1">
      <c r="B18" s="566"/>
      <c r="C18" s="336" t="s">
        <v>364</v>
      </c>
      <c r="D18" s="337">
        <v>34296094.752688445</v>
      </c>
      <c r="E18" s="337">
        <v>33999035.19960741</v>
      </c>
      <c r="F18" s="337">
        <v>31037210.197959729</v>
      </c>
      <c r="G18" s="338">
        <v>30061277.627032395</v>
      </c>
    </row>
    <row r="19" spans="2:7" ht="13.8" thickBot="1">
      <c r="B19" s="560" t="s">
        <v>365</v>
      </c>
      <c r="C19" s="561"/>
      <c r="D19" s="561"/>
      <c r="E19" s="561"/>
      <c r="F19" s="561"/>
      <c r="G19" s="561"/>
    </row>
    <row r="20" spans="2:7">
      <c r="B20" s="565">
        <v>5</v>
      </c>
      <c r="C20" s="330" t="s">
        <v>366</v>
      </c>
      <c r="D20" s="339">
        <v>0.15629472252317622</v>
      </c>
      <c r="E20" s="339">
        <v>0.15026583575109784</v>
      </c>
      <c r="F20" s="339">
        <v>0.16585783496914283</v>
      </c>
      <c r="G20" s="340">
        <v>0.15939304978365598</v>
      </c>
    </row>
    <row r="21" spans="2:7" ht="26.4">
      <c r="B21" s="566"/>
      <c r="C21" s="333" t="s">
        <v>367</v>
      </c>
      <c r="D21" s="341">
        <v>0.15629472252317622</v>
      </c>
      <c r="E21" s="341">
        <v>0.15026583575109784</v>
      </c>
      <c r="F21" s="341">
        <v>0.16089585259677669</v>
      </c>
      <c r="G21" s="342">
        <v>0.15511264996291887</v>
      </c>
    </row>
    <row r="22" spans="2:7" ht="40.200000000000003" thickBot="1">
      <c r="B22" s="567"/>
      <c r="C22" s="336" t="s">
        <v>368</v>
      </c>
      <c r="D22" s="343">
        <v>0.15629472252317622</v>
      </c>
      <c r="E22" s="343">
        <v>0.15026583575109784</v>
      </c>
      <c r="F22" s="343">
        <v>0.1608803374008872</v>
      </c>
      <c r="G22" s="344">
        <v>0.15509720689737894</v>
      </c>
    </row>
    <row r="23" spans="2:7">
      <c r="B23" s="565">
        <v>6</v>
      </c>
      <c r="C23" s="330" t="s">
        <v>369</v>
      </c>
      <c r="D23" s="339">
        <v>0.17406053295709559</v>
      </c>
      <c r="E23" s="339">
        <v>0.16818688128732631</v>
      </c>
      <c r="F23" s="339">
        <v>0.18549095524930334</v>
      </c>
      <c r="G23" s="340">
        <v>0.17966561186686233</v>
      </c>
    </row>
    <row r="24" spans="2:7" ht="26.4">
      <c r="B24" s="566"/>
      <c r="C24" s="333" t="s">
        <v>370</v>
      </c>
      <c r="D24" s="341">
        <v>0.17406053295709559</v>
      </c>
      <c r="E24" s="341">
        <v>0.16818688128732631</v>
      </c>
      <c r="F24" s="341">
        <v>0.18053086628238368</v>
      </c>
      <c r="G24" s="342">
        <v>0.1753872305899222</v>
      </c>
    </row>
    <row r="25" spans="2:7" ht="40.200000000000003" thickBot="1">
      <c r="B25" s="567"/>
      <c r="C25" s="336" t="s">
        <v>371</v>
      </c>
      <c r="D25" s="343">
        <v>0.17406053295709559</v>
      </c>
      <c r="E25" s="343">
        <v>0.16818688128732631</v>
      </c>
      <c r="F25" s="343">
        <v>0.18051345768104771</v>
      </c>
      <c r="G25" s="344">
        <v>0.17536976898058529</v>
      </c>
    </row>
    <row r="26" spans="2:7">
      <c r="B26" s="565">
        <v>7</v>
      </c>
      <c r="C26" s="330" t="s">
        <v>372</v>
      </c>
      <c r="D26" s="339">
        <v>0.19963161430976925</v>
      </c>
      <c r="E26" s="339">
        <v>0.1938937196981437</v>
      </c>
      <c r="F26" s="339">
        <v>0.21329887295837038</v>
      </c>
      <c r="G26" s="340">
        <v>0.20879026084935631</v>
      </c>
    </row>
    <row r="27" spans="2:7" ht="26.4">
      <c r="B27" s="566"/>
      <c r="C27" s="333" t="s">
        <v>373</v>
      </c>
      <c r="D27" s="341">
        <v>0.19963161430976925</v>
      </c>
      <c r="E27" s="341">
        <v>0.1938937196981437</v>
      </c>
      <c r="F27" s="341">
        <v>0.20834146576908438</v>
      </c>
      <c r="G27" s="342">
        <v>0.20451477952059749</v>
      </c>
    </row>
    <row r="28" spans="2:7" ht="40.200000000000003" thickBot="1">
      <c r="B28" s="566"/>
      <c r="C28" s="336" t="s">
        <v>374</v>
      </c>
      <c r="D28" s="343">
        <v>0.19963161430976925</v>
      </c>
      <c r="E28" s="343">
        <v>0.1938937196981437</v>
      </c>
      <c r="F28" s="343">
        <v>0.20832137539011472</v>
      </c>
      <c r="G28" s="344">
        <v>0.20449441796307927</v>
      </c>
    </row>
    <row r="29" spans="2:7" ht="13.8" thickBot="1">
      <c r="B29" s="560" t="s">
        <v>327</v>
      </c>
      <c r="C29" s="561"/>
      <c r="D29" s="561"/>
      <c r="E29" s="561"/>
      <c r="F29" s="561"/>
      <c r="G29" s="561"/>
    </row>
    <row r="30" spans="2:7" ht="13.8" thickBot="1">
      <c r="B30" s="345">
        <v>8</v>
      </c>
      <c r="C30" s="346" t="s">
        <v>375</v>
      </c>
      <c r="D30" s="347">
        <v>71188775.287415206</v>
      </c>
      <c r="E30" s="347">
        <v>69431541.127646431</v>
      </c>
      <c r="F30" s="347">
        <v>66629390.285518505</v>
      </c>
      <c r="G30" s="348">
        <v>64308841.004251368</v>
      </c>
    </row>
    <row r="31" spans="2:7">
      <c r="B31" s="565">
        <v>9</v>
      </c>
      <c r="C31" s="330" t="s">
        <v>327</v>
      </c>
      <c r="D31" s="339">
        <v>8.3855867823242475E-2</v>
      </c>
      <c r="E31" s="339">
        <v>8.2357263055523836E-2</v>
      </c>
      <c r="F31" s="339">
        <v>8.6413472438024039E-2</v>
      </c>
      <c r="G31" s="340">
        <v>8.399335970994895E-2</v>
      </c>
    </row>
    <row r="32" spans="2:7" ht="26.4">
      <c r="B32" s="566"/>
      <c r="C32" s="333" t="s">
        <v>376</v>
      </c>
      <c r="D32" s="341">
        <v>8.3855867823242475E-2</v>
      </c>
      <c r="E32" s="341">
        <v>8.2357263055523836E-2</v>
      </c>
      <c r="F32" s="341">
        <v>8.4098415790822015E-2</v>
      </c>
      <c r="G32" s="342">
        <v>8.1988876777544226E-2</v>
      </c>
    </row>
    <row r="33" spans="2:7" ht="40.200000000000003" thickBot="1">
      <c r="B33" s="566"/>
      <c r="C33" s="336" t="s">
        <v>377</v>
      </c>
      <c r="D33" s="343">
        <v>8.3855867823242475E-2</v>
      </c>
      <c r="E33" s="343">
        <v>8.2357263055523836E-2</v>
      </c>
      <c r="F33" s="343">
        <v>8.4094637816968285E-2</v>
      </c>
      <c r="G33" s="344">
        <v>8.1985060664543016E-2</v>
      </c>
    </row>
  </sheetData>
  <mergeCells count="13">
    <mergeCell ref="B26:B28"/>
    <mergeCell ref="B29:G29"/>
    <mergeCell ref="B31:B33"/>
    <mergeCell ref="B16:G16"/>
    <mergeCell ref="B17:B18"/>
    <mergeCell ref="B19:G19"/>
    <mergeCell ref="B20:B22"/>
    <mergeCell ref="B23:B25"/>
    <mergeCell ref="B5:C5"/>
    <mergeCell ref="B6:G6"/>
    <mergeCell ref="B7:B9"/>
    <mergeCell ref="B10:B12"/>
    <mergeCell ref="B13:B15"/>
  </mergeCells>
  <hyperlinks>
    <hyperlink ref="A1" location="Content!A1" display="Cuprins" xr:uid="{20954E6E-B42E-4CA0-92B8-D284EF30AC9B}"/>
  </hyperlink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sheetPr>
  <dimension ref="A1:F40"/>
  <sheetViews>
    <sheetView showGridLines="0" zoomScale="80" zoomScaleNormal="80" workbookViewId="0">
      <selection activeCell="H17" sqref="H17"/>
    </sheetView>
  </sheetViews>
  <sheetFormatPr defaultColWidth="9.109375" defaultRowHeight="13.2"/>
  <cols>
    <col min="1" max="1" width="5.33203125" style="64" bestFit="1" customWidth="1"/>
    <col min="2" max="2" width="8.44140625" style="64" customWidth="1"/>
    <col min="3" max="3" width="76.33203125" style="64" customWidth="1"/>
    <col min="4" max="4" width="15.109375" style="64" customWidth="1"/>
    <col min="5" max="5" width="14.109375" style="64" customWidth="1"/>
    <col min="6" max="6" width="18.88671875" style="64" customWidth="1"/>
    <col min="7" max="16384" width="9.109375" style="64"/>
  </cols>
  <sheetData>
    <row r="1" spans="1:6">
      <c r="A1" s="62" t="s">
        <v>113</v>
      </c>
    </row>
    <row r="2" spans="1:6">
      <c r="A2" s="62"/>
    </row>
    <row r="3" spans="1:6">
      <c r="A3" s="63" t="s">
        <v>378</v>
      </c>
    </row>
    <row r="4" spans="1:6">
      <c r="A4" s="521" t="s">
        <v>114</v>
      </c>
    </row>
    <row r="5" spans="1:6" ht="13.8" thickBot="1"/>
    <row r="6" spans="1:6" s="63" customFormat="1" ht="13.8" thickBot="1">
      <c r="B6" s="568"/>
      <c r="C6" s="569"/>
      <c r="D6" s="574" t="s">
        <v>126</v>
      </c>
      <c r="E6" s="575"/>
      <c r="F6" s="576"/>
    </row>
    <row r="7" spans="1:6">
      <c r="B7" s="570"/>
      <c r="C7" s="571"/>
      <c r="D7" s="577" t="s">
        <v>379</v>
      </c>
      <c r="E7" s="578"/>
      <c r="F7" s="581" t="s">
        <v>380</v>
      </c>
    </row>
    <row r="8" spans="1:6" ht="13.8" thickBot="1">
      <c r="B8" s="570"/>
      <c r="C8" s="571"/>
      <c r="D8" s="579"/>
      <c r="E8" s="580"/>
      <c r="F8" s="582"/>
    </row>
    <row r="9" spans="1:6">
      <c r="B9" s="572"/>
      <c r="C9" s="573"/>
      <c r="D9" s="237" t="s">
        <v>381</v>
      </c>
      <c r="E9" s="237" t="s">
        <v>382</v>
      </c>
      <c r="F9" s="242" t="str">
        <f>D9</f>
        <v>30.06.2023</v>
      </c>
    </row>
    <row r="10" spans="1:6">
      <c r="B10" s="238">
        <v>1</v>
      </c>
      <c r="C10" s="68" t="s">
        <v>383</v>
      </c>
      <c r="D10" s="289">
        <v>28339227.891259991</v>
      </c>
      <c r="E10" s="289">
        <v>25199734.727820709</v>
      </c>
      <c r="F10" s="290">
        <v>2267138.2313007992</v>
      </c>
    </row>
    <row r="11" spans="1:6">
      <c r="B11" s="239">
        <v>2</v>
      </c>
      <c r="C11" s="106" t="s">
        <v>384</v>
      </c>
      <c r="D11" s="291">
        <v>2083131.2350209889</v>
      </c>
      <c r="E11" s="291">
        <v>2127678.8338267654</v>
      </c>
      <c r="F11" s="292">
        <v>166650.49880167912</v>
      </c>
    </row>
    <row r="12" spans="1:6">
      <c r="B12" s="239">
        <v>3</v>
      </c>
      <c r="C12" s="106" t="s">
        <v>385</v>
      </c>
      <c r="D12" s="291">
        <v>15000017.366766557</v>
      </c>
      <c r="E12" s="291">
        <v>12543488.008337609</v>
      </c>
      <c r="F12" s="292">
        <v>1200001.3893413246</v>
      </c>
    </row>
    <row r="13" spans="1:6">
      <c r="B13" s="239">
        <v>4</v>
      </c>
      <c r="C13" s="106" t="s">
        <v>386</v>
      </c>
      <c r="D13" s="291">
        <v>2060852.4761953</v>
      </c>
      <c r="E13" s="291">
        <v>1747303.0935796001</v>
      </c>
      <c r="F13" s="292">
        <v>164868.19809562399</v>
      </c>
    </row>
    <row r="14" spans="1:6">
      <c r="B14" s="239" t="s">
        <v>387</v>
      </c>
      <c r="C14" s="106" t="s">
        <v>388</v>
      </c>
      <c r="D14" s="291">
        <v>0</v>
      </c>
      <c r="E14" s="291">
        <v>0</v>
      </c>
      <c r="F14" s="292">
        <v>0</v>
      </c>
    </row>
    <row r="15" spans="1:6">
      <c r="B15" s="239">
        <v>5</v>
      </c>
      <c r="C15" s="106" t="s">
        <v>389</v>
      </c>
      <c r="D15" s="291">
        <v>11102045.8664511</v>
      </c>
      <c r="E15" s="291">
        <v>10405048.105225001</v>
      </c>
      <c r="F15" s="292">
        <v>888163.66931608797</v>
      </c>
    </row>
    <row r="16" spans="1:6" ht="26.4">
      <c r="B16" s="239"/>
      <c r="C16" s="106" t="s">
        <v>390</v>
      </c>
      <c r="D16" s="291">
        <v>154033.42302134319</v>
      </c>
      <c r="E16" s="291">
        <v>123519.78043133623</v>
      </c>
      <c r="F16" s="292">
        <v>12322.673841707458</v>
      </c>
    </row>
    <row r="17" spans="2:6">
      <c r="B17" s="238">
        <v>6</v>
      </c>
      <c r="C17" s="68" t="s">
        <v>391</v>
      </c>
      <c r="D17" s="289">
        <v>28273.121480499998</v>
      </c>
      <c r="E17" s="289">
        <v>19816.837482799998</v>
      </c>
      <c r="F17" s="290">
        <v>2261.8497184399998</v>
      </c>
    </row>
    <row r="18" spans="2:6">
      <c r="B18" s="239">
        <v>7</v>
      </c>
      <c r="C18" s="106" t="s">
        <v>384</v>
      </c>
      <c r="D18" s="291">
        <v>28210.951730999997</v>
      </c>
      <c r="E18" s="291">
        <v>19783.0148271</v>
      </c>
      <c r="F18" s="292">
        <v>2256.8761384799996</v>
      </c>
    </row>
    <row r="19" spans="2:6">
      <c r="B19" s="239">
        <v>8</v>
      </c>
      <c r="C19" s="106" t="s">
        <v>392</v>
      </c>
      <c r="D19" s="291">
        <v>0</v>
      </c>
      <c r="E19" s="291">
        <v>0</v>
      </c>
      <c r="F19" s="292">
        <v>0</v>
      </c>
    </row>
    <row r="20" spans="2:6">
      <c r="B20" s="239" t="s">
        <v>315</v>
      </c>
      <c r="C20" s="106" t="s">
        <v>393</v>
      </c>
      <c r="D20" s="291">
        <v>0</v>
      </c>
      <c r="E20" s="291">
        <v>0</v>
      </c>
      <c r="F20" s="292">
        <v>0</v>
      </c>
    </row>
    <row r="21" spans="2:6">
      <c r="B21" s="239" t="s">
        <v>394</v>
      </c>
      <c r="C21" s="106" t="s">
        <v>395</v>
      </c>
      <c r="D21" s="291">
        <v>62.169749499999995</v>
      </c>
      <c r="E21" s="291">
        <v>33.822655700000006</v>
      </c>
      <c r="F21" s="292">
        <v>4.9735799600000004</v>
      </c>
    </row>
    <row r="22" spans="2:6">
      <c r="B22" s="239">
        <v>9</v>
      </c>
      <c r="C22" s="106" t="s">
        <v>396</v>
      </c>
      <c r="D22" s="291">
        <v>0</v>
      </c>
      <c r="E22" s="291">
        <v>0</v>
      </c>
      <c r="F22" s="292">
        <v>0</v>
      </c>
    </row>
    <row r="23" spans="2:6">
      <c r="B23" s="238">
        <v>15</v>
      </c>
      <c r="C23" s="68" t="s">
        <v>397</v>
      </c>
      <c r="D23" s="289">
        <v>0</v>
      </c>
      <c r="E23" s="289">
        <v>0</v>
      </c>
      <c r="F23" s="290">
        <v>0</v>
      </c>
    </row>
    <row r="24" spans="2:6">
      <c r="B24" s="239">
        <v>16</v>
      </c>
      <c r="C24" s="106" t="s">
        <v>398</v>
      </c>
      <c r="D24" s="291">
        <v>233104.83947780001</v>
      </c>
      <c r="E24" s="291">
        <v>258567.99020279999</v>
      </c>
      <c r="F24" s="292">
        <v>18648.387158224003</v>
      </c>
    </row>
    <row r="25" spans="2:6">
      <c r="B25" s="239">
        <v>17</v>
      </c>
      <c r="C25" s="106" t="s">
        <v>399</v>
      </c>
      <c r="D25" s="291">
        <v>233104.83947780001</v>
      </c>
      <c r="E25" s="291">
        <v>246006.0087146</v>
      </c>
      <c r="F25" s="292">
        <v>18648.387158224003</v>
      </c>
    </row>
    <row r="26" spans="2:6">
      <c r="B26" s="239">
        <v>18</v>
      </c>
      <c r="C26" s="106" t="s">
        <v>400</v>
      </c>
      <c r="D26" s="291">
        <v>0</v>
      </c>
      <c r="E26" s="291">
        <v>0</v>
      </c>
      <c r="F26" s="292">
        <v>0</v>
      </c>
    </row>
    <row r="27" spans="2:6">
      <c r="B27" s="239">
        <v>19</v>
      </c>
      <c r="C27" s="106" t="s">
        <v>401</v>
      </c>
      <c r="D27" s="291">
        <v>0</v>
      </c>
      <c r="E27" s="291">
        <v>12561.981488199999</v>
      </c>
      <c r="F27" s="292">
        <v>0</v>
      </c>
    </row>
    <row r="28" spans="2:6">
      <c r="B28" s="239" t="s">
        <v>402</v>
      </c>
      <c r="C28" s="106" t="s">
        <v>403</v>
      </c>
      <c r="D28" s="289">
        <v>0</v>
      </c>
      <c r="E28" s="289">
        <v>0</v>
      </c>
      <c r="F28" s="290">
        <v>0</v>
      </c>
    </row>
    <row r="29" spans="2:6">
      <c r="B29" s="238">
        <v>20</v>
      </c>
      <c r="C29" s="68" t="s">
        <v>404</v>
      </c>
      <c r="D29" s="291">
        <v>223032.02549999999</v>
      </c>
      <c r="E29" s="291">
        <v>89626.975000000006</v>
      </c>
      <c r="F29" s="292">
        <v>17842.562040000001</v>
      </c>
    </row>
    <row r="30" spans="2:6">
      <c r="B30" s="239">
        <v>21</v>
      </c>
      <c r="C30" s="106" t="s">
        <v>384</v>
      </c>
      <c r="D30" s="291">
        <v>223032.02549999999</v>
      </c>
      <c r="E30" s="291">
        <v>89626.975000000006</v>
      </c>
      <c r="F30" s="292">
        <v>17842.562040000001</v>
      </c>
    </row>
    <row r="31" spans="2:6">
      <c r="B31" s="239">
        <v>22</v>
      </c>
      <c r="C31" s="106" t="s">
        <v>405</v>
      </c>
      <c r="D31" s="291">
        <v>0</v>
      </c>
      <c r="E31" s="291">
        <v>0</v>
      </c>
      <c r="F31" s="292">
        <v>0</v>
      </c>
    </row>
    <row r="32" spans="2:6">
      <c r="B32" s="238" t="s">
        <v>406</v>
      </c>
      <c r="C32" s="68" t="s">
        <v>407</v>
      </c>
      <c r="D32" s="289">
        <v>0</v>
      </c>
      <c r="E32" s="289">
        <v>0</v>
      </c>
      <c r="F32" s="290">
        <v>0</v>
      </c>
    </row>
    <row r="33" spans="2:6" s="63" customFormat="1">
      <c r="B33" s="238">
        <v>23</v>
      </c>
      <c r="C33" s="68" t="s">
        <v>408</v>
      </c>
      <c r="D33" s="291">
        <v>5472456.8749701548</v>
      </c>
      <c r="E33" s="291">
        <v>5472456.8749701548</v>
      </c>
      <c r="F33" s="292">
        <v>437796.54999761243</v>
      </c>
    </row>
    <row r="34" spans="2:6" s="63" customFormat="1">
      <c r="B34" s="239" t="s">
        <v>409</v>
      </c>
      <c r="C34" s="106" t="s">
        <v>410</v>
      </c>
      <c r="D34" s="291">
        <v>5472456.8749701548</v>
      </c>
      <c r="E34" s="291">
        <v>5472456.8749701548</v>
      </c>
      <c r="F34" s="292">
        <v>437796.54999761243</v>
      </c>
    </row>
    <row r="35" spans="2:6" s="63" customFormat="1">
      <c r="B35" s="239" t="s">
        <v>411</v>
      </c>
      <c r="C35" s="106" t="s">
        <v>384</v>
      </c>
      <c r="D35" s="291">
        <v>0</v>
      </c>
      <c r="E35" s="291">
        <v>0</v>
      </c>
      <c r="F35" s="292">
        <v>0</v>
      </c>
    </row>
    <row r="36" spans="2:6" s="63" customFormat="1">
      <c r="B36" s="239" t="s">
        <v>412</v>
      </c>
      <c r="C36" s="106" t="s">
        <v>413</v>
      </c>
      <c r="D36" s="289">
        <v>0</v>
      </c>
      <c r="E36" s="289">
        <v>0</v>
      </c>
      <c r="F36" s="290">
        <v>0</v>
      </c>
    </row>
    <row r="37" spans="2:6" s="63" customFormat="1">
      <c r="B37" s="238">
        <v>24</v>
      </c>
      <c r="C37" s="68" t="s">
        <v>414</v>
      </c>
      <c r="D37" s="289">
        <v>0</v>
      </c>
      <c r="E37" s="289">
        <v>0</v>
      </c>
      <c r="F37" s="290">
        <v>0</v>
      </c>
    </row>
    <row r="38" spans="2:6" s="63" customFormat="1" ht="13.8" thickBot="1">
      <c r="B38" s="240">
        <v>29</v>
      </c>
      <c r="C38" s="241" t="s">
        <v>127</v>
      </c>
      <c r="D38" s="293">
        <v>34296094.752688445</v>
      </c>
      <c r="E38" s="293">
        <v>31040203.405476462</v>
      </c>
      <c r="F38" s="294">
        <v>2743687.580215076</v>
      </c>
    </row>
    <row r="39" spans="2:6" s="63" customFormat="1"/>
    <row r="40" spans="2:6" s="63" customFormat="1"/>
  </sheetData>
  <mergeCells count="4">
    <mergeCell ref="B6:C9"/>
    <mergeCell ref="D6:F6"/>
    <mergeCell ref="D7:E8"/>
    <mergeCell ref="F7:F8"/>
  </mergeCells>
  <hyperlinks>
    <hyperlink ref="A1" location="Content!A1" display="Cuprins" xr:uid="{00000000-0004-0000-0600-000000000000}"/>
  </hyperlinks>
  <pageMargins left="0.70000000000000007" right="0.70000000000000007" top="0.75" bottom="0.75" header="0.30000000000000004" footer="0.30000000000000004"/>
  <pageSetup paperSize="9" fitToWidth="0" fitToHeight="0" orientation="portrait" r:id="rId1"/>
  <headerFooter differentOddEven="1">
    <oddFooter>&amp;C&amp;"arial unicode ms,Regular"&amp;9UniCredit Bank Internal Use Only&amp;L&amp;"Arial,Regular"&amp;09&amp;K000000 UniCredit Bank Internal Use Only</oddFooter>
    <evenFooter>&amp;C&amp;"arial unicode ms,Regular"&amp;9UniCredit Bank Internal Use Only&amp;L&amp;"Arial,Regular"&amp;09&amp;K000000 UniCredit Bank Internal Use Only</evenFooter>
    <firstFooter>&amp;C&amp;"Arial,Regular"&amp;09&amp;K000000 UniCredit Bank Internal Use Only</first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351C3-2CF2-46A4-B002-412FFE17A2F3}">
  <dimension ref="A1:C16"/>
  <sheetViews>
    <sheetView zoomScale="80" zoomScaleNormal="80" workbookViewId="0">
      <selection activeCell="J16" sqref="J16"/>
    </sheetView>
  </sheetViews>
  <sheetFormatPr defaultColWidth="8.88671875" defaultRowHeight="13.2"/>
  <cols>
    <col min="1" max="1" width="9.33203125" style="21" customWidth="1"/>
    <col min="2" max="2" width="49.5546875" style="21" customWidth="1"/>
    <col min="3" max="3" width="37.109375" style="21" customWidth="1"/>
    <col min="4" max="16384" width="8.88671875" style="21"/>
  </cols>
  <sheetData>
    <row r="1" spans="1:3">
      <c r="A1" s="62" t="s">
        <v>113</v>
      </c>
    </row>
    <row r="2" spans="1:3">
      <c r="A2" s="62"/>
    </row>
    <row r="3" spans="1:3">
      <c r="A3" s="116" t="s">
        <v>415</v>
      </c>
    </row>
    <row r="4" spans="1:3">
      <c r="A4" s="521" t="s">
        <v>114</v>
      </c>
    </row>
    <row r="5" spans="1:3" ht="13.8" thickBot="1"/>
    <row r="6" spans="1:3" ht="13.8" thickBot="1">
      <c r="A6" s="583"/>
      <c r="B6" s="584"/>
      <c r="C6" s="54" t="s">
        <v>416</v>
      </c>
    </row>
    <row r="7" spans="1:3" ht="13.8" thickBot="1">
      <c r="A7" s="585"/>
      <c r="B7" s="586"/>
      <c r="C7" s="56" t="s">
        <v>381</v>
      </c>
    </row>
    <row r="8" spans="1:3" ht="27" thickBot="1">
      <c r="A8" s="1">
        <v>1</v>
      </c>
      <c r="B8" s="2" t="s">
        <v>417</v>
      </c>
      <c r="C8" s="7">
        <v>23091838.908821046</v>
      </c>
    </row>
    <row r="9" spans="1:3" ht="13.8" thickBot="1">
      <c r="A9" s="4">
        <v>2</v>
      </c>
      <c r="B9" s="5" t="s">
        <v>418</v>
      </c>
      <c r="C9" s="8">
        <v>-3192468.699148953</v>
      </c>
    </row>
    <row r="10" spans="1:3" ht="13.8" thickBot="1">
      <c r="A10" s="4">
        <v>3</v>
      </c>
      <c r="B10" s="5" t="s">
        <v>419</v>
      </c>
      <c r="C10" s="6">
        <v>0</v>
      </c>
    </row>
    <row r="11" spans="1:3" ht="13.8" thickBot="1">
      <c r="A11" s="4">
        <v>4</v>
      </c>
      <c r="B11" s="5" t="s">
        <v>420</v>
      </c>
      <c r="C11" s="6">
        <v>0</v>
      </c>
    </row>
    <row r="12" spans="1:3" ht="13.8" thickBot="1">
      <c r="A12" s="4">
        <v>5</v>
      </c>
      <c r="B12" s="5" t="s">
        <v>421</v>
      </c>
      <c r="C12" s="6">
        <v>0</v>
      </c>
    </row>
    <row r="13" spans="1:3" ht="13.8" thickBot="1">
      <c r="A13" s="4">
        <v>6</v>
      </c>
      <c r="B13" s="5" t="s">
        <v>422</v>
      </c>
      <c r="C13" s="6">
        <v>0</v>
      </c>
    </row>
    <row r="14" spans="1:3" ht="13.8" thickBot="1">
      <c r="A14" s="4">
        <v>7</v>
      </c>
      <c r="B14" s="5" t="s">
        <v>423</v>
      </c>
      <c r="C14" s="6">
        <v>0</v>
      </c>
    </row>
    <row r="15" spans="1:3" ht="13.8" thickBot="1">
      <c r="A15" s="4">
        <v>8</v>
      </c>
      <c r="B15" s="5" t="s">
        <v>424</v>
      </c>
      <c r="C15" s="6">
        <v>0</v>
      </c>
    </row>
    <row r="16" spans="1:3" ht="27" thickBot="1">
      <c r="A16" s="1">
        <v>9</v>
      </c>
      <c r="B16" s="2" t="s">
        <v>425</v>
      </c>
      <c r="C16" s="7">
        <v>26284307.607969999</v>
      </c>
    </row>
  </sheetData>
  <mergeCells count="1">
    <mergeCell ref="A6:B7"/>
  </mergeCells>
  <hyperlinks>
    <hyperlink ref="A1" location="Content!A1" display="Cuprins" xr:uid="{DE01B4F1-764E-4E5E-B7A4-B3F946AFCE75}"/>
  </hyperlink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62399-B740-4AA3-93D3-F8CA00AC78DE}">
  <dimension ref="A1:H18"/>
  <sheetViews>
    <sheetView zoomScale="80" zoomScaleNormal="80" workbookViewId="0">
      <selection activeCell="H22" sqref="H22"/>
    </sheetView>
  </sheetViews>
  <sheetFormatPr defaultColWidth="8.88671875" defaultRowHeight="13.2"/>
  <cols>
    <col min="1" max="1" width="12.88671875" style="21" customWidth="1"/>
    <col min="2" max="2" width="33.88671875" style="21" customWidth="1"/>
    <col min="3" max="3" width="13.33203125" style="21" customWidth="1"/>
    <col min="4" max="4" width="13.88671875" style="21" customWidth="1"/>
    <col min="5" max="5" width="13.6640625" style="21" customWidth="1"/>
    <col min="6" max="6" width="11.44140625" style="21" customWidth="1"/>
    <col min="7" max="7" width="16.5546875" style="21" customWidth="1"/>
    <col min="8" max="8" width="16.6640625" style="21" customWidth="1"/>
    <col min="9" max="16384" width="8.88671875" style="21"/>
  </cols>
  <sheetData>
    <row r="1" spans="1:8">
      <c r="A1" s="62" t="s">
        <v>113</v>
      </c>
    </row>
    <row r="2" spans="1:8">
      <c r="A2" s="62"/>
    </row>
    <row r="3" spans="1:8">
      <c r="A3" s="184" t="s">
        <v>426</v>
      </c>
      <c r="B3" s="184"/>
      <c r="C3" s="184"/>
      <c r="D3" s="184"/>
      <c r="E3" s="184"/>
      <c r="F3" s="184"/>
    </row>
    <row r="4" spans="1:8">
      <c r="A4" s="521" t="s">
        <v>114</v>
      </c>
    </row>
    <row r="5" spans="1:8">
      <c r="A5" s="521"/>
    </row>
    <row r="6" spans="1:8" ht="13.8" thickBot="1">
      <c r="A6" s="521"/>
    </row>
    <row r="7" spans="1:8" ht="40.200000000000003" thickBot="1">
      <c r="A7" s="185" t="s">
        <v>427</v>
      </c>
      <c r="B7" s="55" t="s">
        <v>428</v>
      </c>
      <c r="C7" s="55" t="s">
        <v>429</v>
      </c>
      <c r="D7" s="55" t="s">
        <v>430</v>
      </c>
      <c r="E7" s="55" t="s">
        <v>431</v>
      </c>
      <c r="F7" s="55" t="s">
        <v>432</v>
      </c>
      <c r="G7" s="55" t="s">
        <v>416</v>
      </c>
      <c r="H7" s="55" t="s">
        <v>433</v>
      </c>
    </row>
    <row r="8" spans="1:8" ht="13.8" thickBot="1">
      <c r="A8" s="589" t="s">
        <v>434</v>
      </c>
      <c r="B8" s="186" t="s">
        <v>435</v>
      </c>
      <c r="C8" s="187">
        <v>120775.98062399999</v>
      </c>
      <c r="D8" s="188">
        <v>38791.002455300004</v>
      </c>
      <c r="E8" s="189">
        <v>0.5</v>
      </c>
      <c r="F8" s="188">
        <v>144913.4007494</v>
      </c>
      <c r="G8" s="188">
        <v>68997.338779400001</v>
      </c>
      <c r="H8" s="188">
        <v>0</v>
      </c>
    </row>
    <row r="9" spans="1:8" ht="13.8" thickBot="1">
      <c r="A9" s="590"/>
      <c r="B9" s="190" t="s">
        <v>436</v>
      </c>
      <c r="C9" s="25">
        <v>2014943.3606517001</v>
      </c>
      <c r="D9" s="8">
        <v>182215.51714399998</v>
      </c>
      <c r="E9" s="14">
        <v>0.7</v>
      </c>
      <c r="F9" s="8">
        <v>2151454.8280094001</v>
      </c>
      <c r="G9" s="8">
        <v>1416501.4147749001</v>
      </c>
      <c r="H9" s="8">
        <v>8605.8193120000014</v>
      </c>
    </row>
    <row r="10" spans="1:8" ht="13.8" thickBot="1">
      <c r="A10" s="589" t="s">
        <v>437</v>
      </c>
      <c r="B10" s="190" t="s">
        <v>435</v>
      </c>
      <c r="C10" s="25">
        <v>145011.1033362</v>
      </c>
      <c r="D10" s="8">
        <v>5583.8339999999998</v>
      </c>
      <c r="E10" s="14">
        <v>0.7</v>
      </c>
      <c r="F10" s="8">
        <v>149198.9788362</v>
      </c>
      <c r="G10" s="8">
        <v>104439.28255799999</v>
      </c>
      <c r="H10" s="8">
        <v>596.79591530000005</v>
      </c>
    </row>
    <row r="11" spans="1:8" ht="13.8" thickBot="1">
      <c r="A11" s="590"/>
      <c r="B11" s="190" t="s">
        <v>436</v>
      </c>
      <c r="C11" s="25">
        <v>281480.27892230003</v>
      </c>
      <c r="D11" s="8">
        <v>57074.029357300002</v>
      </c>
      <c r="E11" s="14">
        <v>0.9</v>
      </c>
      <c r="F11" s="8">
        <v>324285.80094029999</v>
      </c>
      <c r="G11" s="8">
        <v>275637.23441619996</v>
      </c>
      <c r="H11" s="8">
        <v>2594.2864075000002</v>
      </c>
    </row>
    <row r="12" spans="1:8" ht="13.8" thickBot="1">
      <c r="A12" s="589" t="s">
        <v>438</v>
      </c>
      <c r="B12" s="190" t="s">
        <v>435</v>
      </c>
      <c r="C12" s="25">
        <v>169806.23831459999</v>
      </c>
      <c r="D12" s="8">
        <v>0</v>
      </c>
      <c r="E12" s="14">
        <v>1.1499999999999999</v>
      </c>
      <c r="F12" s="8">
        <v>169806.23831459999</v>
      </c>
      <c r="G12" s="8">
        <v>195277.1740618</v>
      </c>
      <c r="H12" s="8">
        <v>4754.5746727999995</v>
      </c>
    </row>
    <row r="13" spans="1:8" ht="13.8" thickBot="1">
      <c r="A13" s="590"/>
      <c r="B13" s="190" t="s">
        <v>436</v>
      </c>
      <c r="C13" s="25">
        <v>0</v>
      </c>
      <c r="D13" s="8">
        <v>0</v>
      </c>
      <c r="E13" s="14">
        <v>1.1499999999999999</v>
      </c>
      <c r="F13" s="8">
        <v>0</v>
      </c>
      <c r="G13" s="8">
        <v>0</v>
      </c>
      <c r="H13" s="8">
        <v>0</v>
      </c>
    </row>
    <row r="14" spans="1:8" ht="13.8" thickBot="1">
      <c r="A14" s="589" t="s">
        <v>439</v>
      </c>
      <c r="B14" s="190" t="s">
        <v>435</v>
      </c>
      <c r="C14" s="25">
        <v>1.5026099999999999E-2</v>
      </c>
      <c r="D14" s="8">
        <v>0</v>
      </c>
      <c r="E14" s="14">
        <v>2.5</v>
      </c>
      <c r="F14" s="8">
        <v>1.5026099999999999E-2</v>
      </c>
      <c r="G14" s="8">
        <v>3.1604899999999998E-2</v>
      </c>
      <c r="H14" s="8">
        <v>1.2021E-3</v>
      </c>
    </row>
    <row r="15" spans="1:8" ht="13.8" thickBot="1">
      <c r="A15" s="590"/>
      <c r="B15" s="190" t="s">
        <v>436</v>
      </c>
      <c r="C15" s="25">
        <v>0</v>
      </c>
      <c r="D15" s="8">
        <v>0</v>
      </c>
      <c r="E15" s="14">
        <v>2.5</v>
      </c>
      <c r="F15" s="8">
        <v>0</v>
      </c>
      <c r="G15" s="8">
        <v>0</v>
      </c>
      <c r="H15" s="8">
        <v>0</v>
      </c>
    </row>
    <row r="16" spans="1:8" ht="13.8" thickBot="1">
      <c r="A16" s="589" t="s">
        <v>440</v>
      </c>
      <c r="B16" s="190" t="s">
        <v>435</v>
      </c>
      <c r="C16" s="25">
        <v>3.5407999999821187E-2</v>
      </c>
      <c r="D16" s="8">
        <v>2400</v>
      </c>
      <c r="E16" s="14">
        <v>0</v>
      </c>
      <c r="F16" s="8">
        <v>480.03540800000002</v>
      </c>
      <c r="G16" s="8">
        <v>0</v>
      </c>
      <c r="H16" s="8">
        <v>240.01770400000001</v>
      </c>
    </row>
    <row r="17" spans="1:8" ht="13.8" thickBot="1">
      <c r="A17" s="590"/>
      <c r="B17" s="190" t="s">
        <v>436</v>
      </c>
      <c r="C17" s="25">
        <v>8506.5365990999999</v>
      </c>
      <c r="D17" s="8">
        <v>0</v>
      </c>
      <c r="E17" s="14">
        <v>0</v>
      </c>
      <c r="F17" s="8">
        <v>8506.5365990999999</v>
      </c>
      <c r="G17" s="8">
        <v>0</v>
      </c>
      <c r="H17" s="8">
        <v>4253.2682994999996</v>
      </c>
    </row>
    <row r="18" spans="1:8" ht="24.75" customHeight="1" thickBot="1">
      <c r="A18" s="587" t="s">
        <v>127</v>
      </c>
      <c r="B18" s="588"/>
      <c r="C18" s="9">
        <v>2740523.5488817999</v>
      </c>
      <c r="D18" s="7">
        <v>286064.38295669999</v>
      </c>
      <c r="E18" s="7">
        <v>0</v>
      </c>
      <c r="F18" s="7">
        <v>2948645.8338831002</v>
      </c>
      <c r="G18" s="7">
        <v>2060852.4761953</v>
      </c>
      <c r="H18" s="7">
        <v>21044.7635133</v>
      </c>
    </row>
  </sheetData>
  <mergeCells count="6">
    <mergeCell ref="A18:B18"/>
    <mergeCell ref="A8:A9"/>
    <mergeCell ref="A10:A11"/>
    <mergeCell ref="A12:A13"/>
    <mergeCell ref="A14:A15"/>
    <mergeCell ref="A16:A17"/>
  </mergeCells>
  <hyperlinks>
    <hyperlink ref="A1" location="Content!A1" display="Cuprins" xr:uid="{FA6C367C-414D-45DE-89A8-70EA2184F6E8}"/>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2F47D-0E31-434F-B981-7F6C5C8C5129}">
  <dimension ref="A1:H10"/>
  <sheetViews>
    <sheetView zoomScale="80" zoomScaleNormal="80" workbookViewId="0">
      <selection activeCell="F20" sqref="F20"/>
    </sheetView>
  </sheetViews>
  <sheetFormatPr defaultColWidth="8.88671875" defaultRowHeight="13.2"/>
  <cols>
    <col min="1" max="1" width="49.5546875" style="21" customWidth="1"/>
    <col min="2" max="2" width="14.33203125" style="21" customWidth="1"/>
    <col min="3" max="3" width="13.6640625" style="21" customWidth="1"/>
    <col min="4" max="4" width="10.44140625" style="21" customWidth="1"/>
    <col min="5" max="5" width="16" style="21" customWidth="1"/>
    <col min="6" max="6" width="20.6640625" style="21" customWidth="1"/>
    <col min="7" max="7" width="23.33203125" style="21" customWidth="1"/>
    <col min="8" max="16384" width="8.88671875" style="21"/>
  </cols>
  <sheetData>
    <row r="1" spans="1:8">
      <c r="A1" s="62" t="s">
        <v>113</v>
      </c>
    </row>
    <row r="2" spans="1:8">
      <c r="A2" s="62"/>
    </row>
    <row r="3" spans="1:8">
      <c r="A3" s="58" t="s">
        <v>441</v>
      </c>
    </row>
    <row r="4" spans="1:8">
      <c r="A4" s="521" t="s">
        <v>114</v>
      </c>
    </row>
    <row r="5" spans="1:8" ht="15" customHeight="1"/>
    <row r="6" spans="1:8" ht="26.4">
      <c r="A6" s="20" t="s">
        <v>442</v>
      </c>
      <c r="B6" s="54" t="s">
        <v>443</v>
      </c>
      <c r="C6" s="54" t="s">
        <v>430</v>
      </c>
      <c r="D6" s="54" t="s">
        <v>431</v>
      </c>
      <c r="E6" s="54" t="s">
        <v>432</v>
      </c>
      <c r="F6" s="54" t="s">
        <v>416</v>
      </c>
      <c r="G6" s="54" t="s">
        <v>433</v>
      </c>
      <c r="H6" s="118"/>
    </row>
    <row r="7" spans="1:8">
      <c r="A7" s="10" t="s">
        <v>444</v>
      </c>
      <c r="B7" s="6">
        <v>0</v>
      </c>
      <c r="C7" s="6">
        <v>0</v>
      </c>
      <c r="D7" s="11" t="s">
        <v>1009</v>
      </c>
      <c r="E7" s="6">
        <v>0</v>
      </c>
      <c r="F7" s="6">
        <v>0</v>
      </c>
      <c r="G7" s="6">
        <v>0</v>
      </c>
      <c r="H7" s="118"/>
    </row>
    <row r="8" spans="1:8">
      <c r="A8" s="10" t="s">
        <v>445</v>
      </c>
      <c r="B8" s="6">
        <v>0</v>
      </c>
      <c r="C8" s="6">
        <v>0</v>
      </c>
      <c r="D8" s="11" t="s">
        <v>1010</v>
      </c>
      <c r="E8" s="6">
        <v>0</v>
      </c>
      <c r="F8" s="6">
        <v>0</v>
      </c>
      <c r="G8" s="6">
        <v>0</v>
      </c>
      <c r="H8" s="118"/>
    </row>
    <row r="9" spans="1:8">
      <c r="A9" s="10" t="s">
        <v>446</v>
      </c>
      <c r="B9" s="6">
        <v>0</v>
      </c>
      <c r="C9" s="6">
        <v>0</v>
      </c>
      <c r="D9" s="11" t="s">
        <v>1011</v>
      </c>
      <c r="E9" s="6">
        <v>0</v>
      </c>
      <c r="F9" s="6">
        <v>0</v>
      </c>
      <c r="G9" s="6">
        <v>0</v>
      </c>
      <c r="H9" s="118"/>
    </row>
    <row r="10" spans="1:8">
      <c r="A10" s="10" t="s">
        <v>127</v>
      </c>
      <c r="B10" s="6">
        <v>0</v>
      </c>
      <c r="C10" s="6">
        <v>0</v>
      </c>
      <c r="D10" s="5"/>
      <c r="E10" s="6">
        <v>0</v>
      </c>
      <c r="F10" s="6">
        <v>0</v>
      </c>
      <c r="G10" s="6">
        <v>0</v>
      </c>
      <c r="H10" s="118"/>
    </row>
  </sheetData>
  <hyperlinks>
    <hyperlink ref="A1" location="Content!A1" display="Cuprins" xr:uid="{87F5BD30-42FD-4CCD-8F73-C004330C39D2}"/>
  </hyperlink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bd266e9e-4504-4528-b5c2-947868daa3cc" origin="defaultValue">
  <element uid="id_classification_nonbusiness" value=""/>
</sisl>
</file>

<file path=customXml/itemProps1.xml><?xml version="1.0" encoding="utf-8"?>
<ds:datastoreItem xmlns:ds="http://schemas.openxmlformats.org/officeDocument/2006/customXml" ds:itemID="{CC4DBF58-F240-4D69-96D1-FA8D76C0874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1</vt:i4>
      </vt:variant>
    </vt:vector>
  </HeadingPairs>
  <TitlesOfParts>
    <vt:vector size="35" baseType="lpstr">
      <vt:lpstr>Content</vt:lpstr>
      <vt:lpstr>CC1</vt:lpstr>
      <vt:lpstr>CC2</vt:lpstr>
      <vt:lpstr>KM1</vt:lpstr>
      <vt:lpstr>Tranzitorii</vt:lpstr>
      <vt:lpstr>UE_OV1</vt:lpstr>
      <vt:lpstr>CR8</vt:lpstr>
      <vt:lpstr>CR10.3</vt:lpstr>
      <vt:lpstr>CR10.5</vt:lpstr>
      <vt:lpstr>CCR1</vt:lpstr>
      <vt:lpstr>CCR2</vt:lpstr>
      <vt:lpstr>CCR3</vt:lpstr>
      <vt:lpstr>CRR4</vt:lpstr>
      <vt:lpstr>CCR5</vt:lpstr>
      <vt:lpstr> CCyB2</vt:lpstr>
      <vt:lpstr>CQ1</vt:lpstr>
      <vt:lpstr>CQ5</vt:lpstr>
      <vt:lpstr>CQ7</vt:lpstr>
      <vt:lpstr>CR1</vt:lpstr>
      <vt:lpstr>CR1-A</vt:lpstr>
      <vt:lpstr>CR2</vt:lpstr>
      <vt:lpstr>CR3</vt:lpstr>
      <vt:lpstr>CR4</vt:lpstr>
      <vt:lpstr>CR5</vt:lpstr>
      <vt:lpstr>CR6</vt:lpstr>
      <vt:lpstr>MR1</vt:lpstr>
      <vt:lpstr>IRRBB1</vt:lpstr>
      <vt:lpstr>SEC1</vt:lpstr>
      <vt:lpstr>SEC3</vt:lpstr>
      <vt:lpstr>SEC5</vt:lpstr>
      <vt:lpstr>LRSum</vt:lpstr>
      <vt:lpstr>LRcom</vt:lpstr>
      <vt:lpstr>LIQ1</vt:lpstr>
      <vt:lpstr>LIQ2</vt:lpstr>
      <vt:lpstr>Content!Print_Area</vt:lpstr>
    </vt:vector>
  </TitlesOfParts>
  <Manager/>
  <Company>Unicredit 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ONOSE Catalin (UniCredit Bank - RO)</dc:creator>
  <cp:keywords/>
  <dc:description/>
  <cp:lastModifiedBy>Gabriela Bucur</cp:lastModifiedBy>
  <cp:revision/>
  <dcterms:created xsi:type="dcterms:W3CDTF">2021-09-30T08:50:36Z</dcterms:created>
  <dcterms:modified xsi:type="dcterms:W3CDTF">2023-10-13T08:14:43Z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1f5f0b16-47b5-448c-a93b-c584211147b8</vt:lpwstr>
  </property>
  <property fmtid="{D5CDD505-2E9C-101B-9397-08002B2CF9AE}" pid="3" name="bjSaver">
    <vt:lpwstr>z1w30o5DZEJqCQep1kqFHaOD4RuMM3qO</vt:lpwstr>
  </property>
  <property fmtid="{D5CDD505-2E9C-101B-9397-08002B2CF9AE}" pid="4" name="bjDocumentSecurityLabel">
    <vt:lpwstr>Public</vt:lpwstr>
  </property>
  <property fmtid="{D5CDD505-2E9C-101B-9397-08002B2CF9AE}" pid="5" name="UniCreditClassification">
    <vt:lpwstr>Public</vt:lpwstr>
  </property>
  <property fmtid="{D5CDD505-2E9C-101B-9397-08002B2CF9AE}" pid="6" name="bjDocumentLabelXML">
    <vt:lpwstr>&lt;?xml version="1.0" encoding="us-ascii"?&gt;&lt;sisl xmlns:xsi="http://www.w3.org/2001/XMLSchema-instance" xmlns:xsd="http://www.w3.org/2001/XMLSchema" sislVersion="0" policy="bd266e9e-4504-4528-b5c2-947868daa3cc" origin="defaultValue" xmlns="http://www.boldonj</vt:lpwstr>
  </property>
  <property fmtid="{D5CDD505-2E9C-101B-9397-08002B2CF9AE}" pid="7" name="bjDocumentLabelXML-0">
    <vt:lpwstr>ames.com/2008/01/sie/internal/label"&gt;&lt;element uid="id_classification_nonbusiness" value="" /&gt;&lt;/sisl&gt;</vt:lpwstr>
  </property>
  <property fmtid="{D5CDD505-2E9C-101B-9397-08002B2CF9AE}" pid="8" name="MSIP_Label_2a6524ed-fb1a-49fd-bafe-15c5e5ffd047_Enabled">
    <vt:lpwstr>true</vt:lpwstr>
  </property>
  <property fmtid="{D5CDD505-2E9C-101B-9397-08002B2CF9AE}" pid="9" name="MSIP_Label_2a6524ed-fb1a-49fd-bafe-15c5e5ffd047_SetDate">
    <vt:lpwstr>2022-09-30T11:22:55Z</vt:lpwstr>
  </property>
  <property fmtid="{D5CDD505-2E9C-101B-9397-08002B2CF9AE}" pid="10" name="MSIP_Label_2a6524ed-fb1a-49fd-bafe-15c5e5ffd047_Method">
    <vt:lpwstr>Privileged</vt:lpwstr>
  </property>
  <property fmtid="{D5CDD505-2E9C-101B-9397-08002B2CF9AE}" pid="11" name="MSIP_Label_2a6524ed-fb1a-49fd-bafe-15c5e5ffd047_Name">
    <vt:lpwstr>Internal</vt:lpwstr>
  </property>
  <property fmtid="{D5CDD505-2E9C-101B-9397-08002B2CF9AE}" pid="12" name="MSIP_Label_2a6524ed-fb1a-49fd-bafe-15c5e5ffd047_SiteId">
    <vt:lpwstr>9b511fda-f0b1-43a5-b06e-1e720f64520a</vt:lpwstr>
  </property>
  <property fmtid="{D5CDD505-2E9C-101B-9397-08002B2CF9AE}" pid="13" name="MSIP_Label_2a6524ed-fb1a-49fd-bafe-15c5e5ffd047_ActionId">
    <vt:lpwstr>9a074329-ac4b-44b8-9a78-e573eb7b1c0c</vt:lpwstr>
  </property>
  <property fmtid="{D5CDD505-2E9C-101B-9397-08002B2CF9AE}" pid="14" name="MSIP_Label_2a6524ed-fb1a-49fd-bafe-15c5e5ffd047_ContentBits">
    <vt:lpwstr>0</vt:lpwstr>
  </property>
</Properties>
</file>